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ser\น้องใหม่\อัตรากำลัง\อัตรากำลังพนักงานชั่วคราว(ส่วนงาน)\ปี 2564\กองบริหารงานบุคคล\"/>
    </mc:Choice>
  </mc:AlternateContent>
  <xr:revisionPtr revIDLastSave="0" documentId="13_ncr:1_{48F3BD79-FC19-4F3D-9844-8429C4C0980E}" xr6:coauthVersionLast="45" xr6:coauthVersionMax="45" xr10:uidLastSave="{00000000-0000-0000-0000-000000000000}"/>
  <bookViews>
    <workbookView xWindow="-110" yWindow="-110" windowWidth="19420" windowHeight="10420" activeTab="1" xr2:uid="{D5A7BCF7-E7DA-41FE-BB77-02F2B1F0E66A}"/>
  </bookViews>
  <sheets>
    <sheet name="อัตราเดิมที่ปฏิบัติงานจริง" sheetId="1" r:id="rId1"/>
    <sheet name="อัตราใหม่ที่ขอรับจัดสรรเพิ่ม" sheetId="2" r:id="rId2"/>
  </sheets>
  <definedNames>
    <definedName name="_xlnm.Print_Titles" localSheetId="0">อัตราเดิมที่ปฏิบัติงานจริง!$3:$3</definedName>
    <definedName name="_xlnm.Print_Titles" localSheetId="1">อัตราใหม่ที่ขอรับจัดสรรเพิ่ม!$3:$3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G22" i="2"/>
  <c r="G17" i="2"/>
  <c r="G11" i="2"/>
  <c r="G7" i="2"/>
  <c r="G25" i="1" l="1"/>
  <c r="G22" i="1"/>
  <c r="G17" i="1"/>
  <c r="G11" i="1"/>
  <c r="G7" i="1"/>
</calcChain>
</file>

<file path=xl/sharedStrings.xml><?xml version="1.0" encoding="utf-8"?>
<sst xmlns="http://schemas.openxmlformats.org/spreadsheetml/2006/main" count="500" uniqueCount="130">
  <si>
    <t>หน่วยนับ</t>
  </si>
  <si>
    <t>ครั้ง</t>
  </si>
  <si>
    <t>1.นาย A</t>
  </si>
  <si>
    <t>ชื่อผู้ปฏิบัติงาน</t>
  </si>
  <si>
    <t>1..............................</t>
  </si>
  <si>
    <t>2.............................</t>
  </si>
  <si>
    <t>3............................</t>
  </si>
  <si>
    <t>4............................</t>
  </si>
  <si>
    <t>.....</t>
  </si>
  <si>
    <t>...........</t>
  </si>
  <si>
    <t>2.นาย B</t>
  </si>
  <si>
    <t>3.นาย C</t>
  </si>
  <si>
    <t xml:space="preserve">รวมเวลาที่ปฏิบัติงาน (ชั่วโมงต่อปี) </t>
  </si>
  <si>
    <t>ภาระงานที่ปฏิบัติงานจริง</t>
  </si>
  <si>
    <t>จำนวน</t>
  </si>
  <si>
    <t>ตำแหน่ง</t>
  </si>
  <si>
    <t>พนักงานปฏิบัติงาน</t>
  </si>
  <si>
    <t>ประเภทบุคลากร (ขรก.,พม.,พส.,ลจปจ.)*</t>
  </si>
  <si>
    <t>หมายเหตุ * ประเภทของบุคลากร ขรก. หมายถึง ข้าราชการ , พม. หมายถึง พนักงานมหาวิทยาลัยประจำปรเภท D,E,EP,EF,F , ลจปจ. หมายถึง ลูกจ้างประจำ และพส. หมายถึง พนักงานมหาวิทยาลัยชั่วคราว (พนักงานส่วนงาน)</t>
  </si>
  <si>
    <t>พนักงานมหาวิทยาลัยประจำ (E)</t>
  </si>
  <si>
    <t>1.การจัดทำแผนอัตรากําลัง ปี 2561-2564</t>
  </si>
  <si>
    <t>แผน</t>
  </si>
  <si>
    <t>ชุด</t>
  </si>
  <si>
    <t>คน</t>
  </si>
  <si>
    <t>ส่วนงาน</t>
  </si>
  <si>
    <t>เล่ม</t>
  </si>
  <si>
    <t>…………….</t>
  </si>
  <si>
    <t>………………………..</t>
  </si>
  <si>
    <t>………………………………………………</t>
  </si>
  <si>
    <t>…………………..</t>
  </si>
  <si>
    <r>
      <t xml:space="preserve">แบบฟอร์มผลการปฏิบัติงานจริงตามภาระงาน 1 ปีที่ผ่านมา ของสายสนับสนุน </t>
    </r>
    <r>
      <rPr>
        <b/>
        <sz val="16"/>
        <color rgb="FFFF0000"/>
        <rFont val="TH SarabunPSK"/>
        <family val="2"/>
      </rPr>
      <t>(อัตราเดิมที่ปฏิบัติงานจริง)</t>
    </r>
  </si>
  <si>
    <t xml:space="preserve"> 1.1 จัดเตรียมข้อมูลเพื่อเสนอแนวทาง+หลักเกณฑ์การจัดทำแผนอัตรากำลัง ต่อคณะอนุกรรมการวางแผนอัตรากำลังคน (Manpower Planning)</t>
  </si>
  <si>
    <t xml:space="preserve">   - หาข้อมูลสัดส่วนสายวิชาการต่อสายสนับสนุน ข้อมูลสัดส่วนจำนวนอาจารย์ต่อจำนวนนักศึกษา ของมหาวิทยาลัยวิจัยแห่งชาติ (NRU) จำนวน 9 มหาวิทยาลัย</t>
  </si>
  <si>
    <t xml:space="preserve">   - หาข้อมูลสัดส่วนสายวิชาการต่อสายสนับสนุน ข้อมูลสัดส่วนจำนวนอาจารย์ต่อจำนวนนักศึกษา ของมหาวิทยาลัยชั้นนำของโลก จำนวน 9 มหาวิทยาลัย</t>
  </si>
  <si>
    <t>มหาวิทยาลัย</t>
  </si>
  <si>
    <t xml:space="preserve">   - สรุปรายงานการประชุมคณะอนุกรรมการฯ (Manpower Planning)</t>
  </si>
  <si>
    <t>ฉบับ</t>
  </si>
  <si>
    <t xml:space="preserve">   - เสนอร่างแนวทาง+หลักเกณฑ์ฯต่อผู้บริหารมหาวิทยาลัยเพื่อพิจารณา หากเห็นชอบแจ้งกองบริหารงานบุคคล กรณีไม่เห็นชอบปรับข้อมูลเพื่อเสนอต่อผู้บริหารมหาวิทยาลัยคราวถัดไป</t>
  </si>
  <si>
    <t xml:space="preserve">   - ประชุมร่วมกับคณะอนุกรรมการฯ (Manpower Planning) เพื่อหาข้อสรุปร่างแนวทาง+หลักเกณฑ์ฯ</t>
  </si>
  <si>
    <t xml:space="preserve">   - จัดทำ Power Point นำเสนอข้อมูลต่อผู้บริหารมหาวิทยาลัยเพื่อนำเสนอต่อคณะอนุกรรมการฯ (Manpower Planning)</t>
  </si>
  <si>
    <t xml:space="preserve">   - ออกแบบฟอร์มให้ส่วนงานกรอกข้อมูลขอรับจัดสรรอัตรากำลังฯ</t>
  </si>
  <si>
    <t>แบบฟอร์ม</t>
  </si>
  <si>
    <t xml:space="preserve">   - เสนอเรื่องให้ผู้บริหารมหาวิทยาลัยลงนามแจ้งส่วนงานขอรับจัดสรรอัตรากำลังฯ</t>
  </si>
  <si>
    <t>เรื่อง</t>
  </si>
  <si>
    <t xml:space="preserve">   - รวบรวมแบบฟอร์มขอรับจัดสรรอัตรากำลังจากส่วนงานต่าง ๆ</t>
  </si>
  <si>
    <t xml:space="preserve">   - วิเคราะห์การขอรับจัดสรรอัตรากำลังของส่วนงานต่าง ๆ</t>
  </si>
  <si>
    <t xml:space="preserve">   - ประชุมหารือร่วมกับทีมวิเคราะห์เพื่อเสนอต่อผู้อำนวยการกองฯ พิจารณา</t>
  </si>
  <si>
    <t xml:space="preserve">   - ปรับข้อมูลการวิเคราะห์ตามความเห็นของที่ประชุม</t>
  </si>
  <si>
    <t xml:space="preserve">   - เสนอผลการวิเคราะห์ให้ผู้บริหารมหาวิทยาลัยพิจารณาในเบื้องต้น</t>
  </si>
  <si>
    <t xml:space="preserve">   - ปรับข้อมูลการวิเคราะห์ตามความเห็นของผู้บริหารมหาวิทยาลัย</t>
  </si>
  <si>
    <t xml:space="preserve">   - เสนอผลการวิเคราะห์ให้อธิการบดีพิจารณา</t>
  </si>
  <si>
    <t xml:space="preserve">   - ปรับข้อมูลการวิเคราะห์ตามความเห็นของอธิการบดี</t>
  </si>
  <si>
    <t xml:space="preserve">   - จัดทำ Power Point พร้อมข้อมูลแผนอัตรากำลังฯ เสนอต่อผู้บริหารมหาวิทยาลัยเพื่อพิจารณานำเสนอต่อคณะกรรมการบริหารงานบุคคล (ก.บ.)</t>
  </si>
  <si>
    <t xml:space="preserve">   - เข้าร่วมประชุมกับ ก.บ. เพื่อรับทราบผลการพิจารณา</t>
  </si>
  <si>
    <t xml:space="preserve">   - แจ้งกองบริหารงานบุคคลเพื่อนำข้อมูลแผนอัตราฯ เสนอต่อที่ประชุม ก.บ.</t>
  </si>
  <si>
    <t xml:space="preserve">   - รวบรวมข้อมูลต่าง ๆ เช่น ข้อมูล FTES  ผลงานการจัดทำคำรับรอง PA งบประมาณต่าง ๆ จำนวนเกษียณอายุ จำนวนบุคลากร ฯลฯ เพื่อจัดทำร่างแนวทาง+หลักเกณฑ์การจัดทำแผนอัตรากำลัง</t>
  </si>
  <si>
    <t xml:space="preserve">   - ปรับข้อมูลแผนอัตรากำลังฯ ตามความมติของที่ประชุม ก.บ. เพื่อแจ้งให้กองบริหารงานบุคคลออกเลขที่ประจำตำแหน่ง</t>
  </si>
  <si>
    <t xml:space="preserve"> 1.2 ตรวจสอบข้อมูล FTES ในระบบวิเคราะห์ภาระงานสอนอาจารย์ของระบบ CMU-MIS</t>
  </si>
  <si>
    <t xml:space="preserve">   - ปรับข้อมูลกระบวนวิชาที่เกิดขึ้นใหม่ลงภาควิชาให้ถูกต้อง</t>
  </si>
  <si>
    <t xml:space="preserve">   - ประสานงานกับส่วนงานต่าง ๆ ให้กระจายร่วมภาควิชาลงภาควิชา/สำนักวิชา</t>
  </si>
  <si>
    <t xml:space="preserve">   - ประสานข้อมูลกับบุคลากรของ IT ให้ข้อมูลในระบบถูกต้อง เป็นปัจจุบัน</t>
  </si>
  <si>
    <t xml:space="preserve"> 1.3 จัดทำแนวทาง+หลักเกณฑ์การจัดทำแผนอัตรากำลังตามที่คณะอนุกรรมการฯให้แนวทาง</t>
  </si>
  <si>
    <t xml:space="preserve"> 1.4 แจ้งส่วนงานจัดทำแผนฯตามแบบฟอร์มที่กำหนด</t>
  </si>
  <si>
    <t xml:space="preserve"> 1.6 แจ้งอัตรากำลังพร้อมเลขที่ประจำตำแหน่งให้ส่วนงานต่าง ๆ</t>
  </si>
  <si>
    <t xml:space="preserve">   - ประสานขอข้อมูลแผนการศึกษาของหลักสูตรเพื่อประมาณการภาระงานสอนจากคณะ</t>
  </si>
  <si>
    <t xml:space="preserve">   - ตรวจสอบจำนวนอาจารย์ของคณะ และจำนวนเกษียณอายุ</t>
  </si>
  <si>
    <t xml:space="preserve">   - วิเคราะห์ความพร้อมด้านอัตรากำลังตำแหน่งอาจารย์ของคณะ และส่งข้อมูลวิเคราะห์ให้งานงบประมาณวิเคราะห์ด้านงบประมาณต่อไป</t>
  </si>
  <si>
    <t xml:space="preserve">   - ประสานขอข้อมูลการให้บริการจากสำนักทะเบียน สำนักหอสมุด ส่วนงานที่จัดการเรียนการสอน ในการตอบแบบตรวจการเปิดเผยข้อมูลสาธารณะ (OIT) ข้อ O14 - O17</t>
  </si>
  <si>
    <t xml:space="preserve">   - ประชุมเพื่อนำเสนอข้อมูล OIT ให้กับคณะทำงานฯ เพื่อเตรียมจัดส่งข้อมูลให้กับผู้ประเมิน</t>
  </si>
  <si>
    <t xml:space="preserve">3. เสนอเรื่องการจ้างผู้เกษียณอายุ (ศาสตราจารย์) อายุ 60 ปี แต่ไม่เกิน 65 ปี และ 65 ปี แต่ไม่เกิน 70 ปี ให้ผู้บริหารมหาวิทยาลัยพิจารณา ในแต่ละปีงบประมาณ </t>
  </si>
  <si>
    <t>4. วิเคราะห์ความพร้อมด้านทรัพยากรอัตรากำลังสายวิชาการ (อาจารย์) ของคณะ/วิทยาลัยที่เสนอขอเปิดหลักสูตรใหม่ ขั้นตอนที่ 1 ทั้งระดับปริญญาตรีและระดับบัณฑิตศึกษา (เฉลี่ยปีละ 10 หลักสูตร)</t>
  </si>
  <si>
    <t xml:space="preserve">5. การประเมินคุณธรรมและความโปร่งใสในการดำเนินงานของหน่วยงานภาครัฐ ประจำปีงบประมาณ </t>
  </si>
  <si>
    <t>6. ให้คำปรึกษาบุคลากรจากส่วนงานต่างๆ เกี่ยวกับเรื่องอัตรากำลังของมหาวิทยาลัยเชียงใหม่</t>
  </si>
  <si>
    <t>7. เสนอเรื่องอัตรากำลังพนักงานมหาวิทยาลัย(ประจำ) และพนักงานมหาวิทยาลัยชั่วคราว (สำนักงานมหาวิทยาลัย) เพื่อให้ผู้บริหารมหาวิทยาลัยพิจารณา (เฉลี่ยปีละ 20 เรื่อง)</t>
  </si>
  <si>
    <t>8. การวิเคราะห์อัตรากำลังสายวิชาการ(อาจารย์) เพื่อเป็นข้อมูลประกอบการต่อสัญญาจ้างคณาจารย์ประจำ (อายุ 60-65 ปี) พนักงานมหาวิทยาลัย ประจำปีงบประมาณ</t>
  </si>
  <si>
    <t xml:space="preserve">9. การวิเคราะห์อัตรากำลังสายวิชาการ(อาจารย์) เพื่อนำไปประกอบการพิจารณาการต่อเวลาราชการให้แก่ข้าราชการที่เข้าข่ายจะได้รับการต่อเวลาราชการ ประจำปีงบประมาณ </t>
  </si>
  <si>
    <t>10. อบรม/สัมมนาเพื่อพัฒนาองค์ความรู้ (เฉลี่ยปีละ 3 ครั้ง)</t>
  </si>
  <si>
    <t xml:space="preserve">   - ตรวจสอบข้อมูลนำเข้าในระบบวิเคราะห์ภาระงานสอนอาจารย์ (FTES) ของแต่ละส่วนงาน</t>
  </si>
  <si>
    <t xml:space="preserve">   - ตรวจสอบข้อมูลออกรายงาน FTES ของแต่ละส่วนงาน</t>
  </si>
  <si>
    <t>หลักสูตร</t>
  </si>
  <si>
    <t xml:space="preserve"> 1.5 วิเคราะห์-จัดทำร่างแผนฯเสนอคณะกรรมการบริหารงานบุคคล ก.บ. พิจารณา</t>
  </si>
  <si>
    <t>2. วิเคราะห์การกำหนดกรอบอัตราพนักงานมหาวิทยาลัยชั่วคราว งบประมาณแผ่นดิน ประจำปีงบประมาณ ประเภท ผู้มีความรู้ความสามารถพิเศษเป็นอาจารย์ ผู้เกษียณอายุราชการ อาจารย์ชาวต่างประเทศ ผู้เชี่ยวชาญ และที่ปรึกษา</t>
  </si>
  <si>
    <t>2.1 ปรับปรุงคู่มือปฏิบัติกำหนดกรอบอัตราพนักงานมหาวิทยาลัยชั่วคราว งบประมาณแผ่นดิน ประจำปีงบประมาณ ประเภท ผู้มีความรู้ความสามารถพิเศษเป็นอาจารย์ฯ ให้เป็นปัจจุบัน</t>
  </si>
  <si>
    <t>2.2 จัดทำหนังสือแจ้งส่วนงานจัดทำข้อมูลขอรับจัดสรรกรอบ</t>
  </si>
  <si>
    <t>2.3 วิเคราะห์การจ้างผู้มีความรู้ความสามารถพิเศษฯ</t>
  </si>
  <si>
    <t>2.4 จัดเตรียมข้อมูลผลการวิเคราะห์เพื่อเสนอต่อคณะกรรมการพิจารณาฯกลั่นกรอง</t>
  </si>
  <si>
    <t>2.5 ประชุมร่วมกับคณะกรรมการพิจารณาฯกลั่นกรอง</t>
  </si>
  <si>
    <t>2.6 ประสานขอข้อมูลเพิ่มเติมจากส่วนงานเพื่อปรับข้อมูลตามความเห็นของคณะกรรมการพิจารณาฯ กลั่นกรอง</t>
  </si>
  <si>
    <t>2.7 จัดเตรียมข้อมูลผลการวิเคราะห์เพื่อเสนอต่อคณะกรรมการบริหารงานบุคคล (ก.บ.)</t>
  </si>
  <si>
    <t>2.8 แจ้งผลการวิเคราะห์ให้ส่วนงานต่าง ๆ</t>
  </si>
  <si>
    <t xml:space="preserve"> - ตรวจสอบข้อมูลผู้เกษียณอายุ ฯ</t>
  </si>
  <si>
    <t xml:space="preserve"> - ประสานขอข้อมูลเพิ่มเติมจากส่วนงาน</t>
  </si>
  <si>
    <t xml:space="preserve"> - แจ้งผลการพิจารณาให้กับส่วนงาน</t>
  </si>
  <si>
    <t xml:space="preserve"> - เสนอเรื่องให้อธิการบดีพิจารณา </t>
  </si>
  <si>
    <t>11. งานอื่นๆ ที่ได้รับมอบหมาย (เฉลี่ยปีละ 5 เรื่อง)</t>
  </si>
  <si>
    <t xml:space="preserve">   - รวบรวมข้อมูลที่ได้รับจากส่วนงานต่าง ๆ เพื่อสรุปข้อมูล ข้อ O14-O17</t>
  </si>
  <si>
    <t>ข้อ</t>
  </si>
  <si>
    <t xml:space="preserve"> 10.1 อบรมเรื่อง........................................</t>
  </si>
  <si>
    <t xml:space="preserve"> 10.3 อบรมเรื่อง........................................</t>
  </si>
  <si>
    <t xml:space="preserve"> 10.2 สัมมนาเรื่อง........................................</t>
  </si>
  <si>
    <t>วัน</t>
  </si>
  <si>
    <t xml:space="preserve">  8.1..............................................</t>
  </si>
  <si>
    <t xml:space="preserve">  8.2..............................................</t>
  </si>
  <si>
    <t xml:space="preserve">  8.3..............................................</t>
  </si>
  <si>
    <t>........</t>
  </si>
  <si>
    <t>....................</t>
  </si>
  <si>
    <t xml:space="preserve">  9.1..............................................</t>
  </si>
  <si>
    <t xml:space="preserve">  9.2..............................................</t>
  </si>
  <si>
    <t xml:space="preserve">  9.3..............................................</t>
  </si>
  <si>
    <t xml:space="preserve">  11.1..............................................</t>
  </si>
  <si>
    <t xml:space="preserve">  11.2..............................................</t>
  </si>
  <si>
    <t xml:space="preserve">  11.3..............................................</t>
  </si>
  <si>
    <t>1 อัตรา</t>
  </si>
  <si>
    <t>จำนวนอัตราที่ขอรับจัดสรรเพิ่มใหม่</t>
  </si>
  <si>
    <t>……………………………</t>
  </si>
  <si>
    <r>
      <t xml:space="preserve">แบบฟอร์มกรอกภาระงานที่คาดว่าจะมอบหมายให้กับอัตราที่ขอเพิ่มใหม่ของสายสนับสนุน </t>
    </r>
    <r>
      <rPr>
        <b/>
        <sz val="16"/>
        <color rgb="FFFF0000"/>
        <rFont val="TH SarabunPSK"/>
        <family val="2"/>
      </rPr>
      <t>(อัตราใหม่ที่ขอรับจัดสรรเพิ่ม)</t>
    </r>
  </si>
  <si>
    <t xml:space="preserve">  6.1..............................................</t>
  </si>
  <si>
    <t xml:space="preserve">  6.2..............................................</t>
  </si>
  <si>
    <t xml:space="preserve">  6.3..............................................</t>
  </si>
  <si>
    <t xml:space="preserve">  7.1 ...........................................................................</t>
  </si>
  <si>
    <t xml:space="preserve">  7.2 ...........................................................................</t>
  </si>
  <si>
    <t xml:space="preserve">  7.3 ...........................................................................</t>
  </si>
  <si>
    <t xml:space="preserve">  7.4 ...........................................................................</t>
  </si>
  <si>
    <t>งาน...........................</t>
  </si>
  <si>
    <t>งาน.............................</t>
  </si>
  <si>
    <t>ตัวอย่างการจัดทำภาระงานของผู้ปฏิบัติงานของหน่วยงาน/ส่วนงานแต่ละคน</t>
  </si>
  <si>
    <t>ตัวอย่างการจัดทำภาระงานของผู้ปฏิบัติงานที่คาดว่าจะขอเพิ่มใหม่</t>
  </si>
  <si>
    <t>พนักงานมหาวิทยาลัยชั่วคราว</t>
  </si>
  <si>
    <t>ประเภทบุคลากรพนักงานมหาวิทยาลัยชั่วคราว (พนักงานส่วนงาน)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</si>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</sst>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u val="double"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37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top"/>
    </xf>
    <xf numFmtId="0" fontId="3" fillId="0" borderId="3" xfId="0" applyFont="1" applyBorder="1"/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37" fontId="7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0" fontId="2" fillId="0" borderId="3" xfId="0" quotePrefix="1" applyFont="1" applyBorder="1" applyAlignment="1">
      <alignment vertical="top" wrapText="1"/>
    </xf>
    <xf numFmtId="0" fontId="3" fillId="0" borderId="3" xfId="0" quotePrefix="1" applyFont="1" applyBorder="1" applyAlignment="1">
      <alignment vertical="top" wrapText="1"/>
    </xf>
    <xf numFmtId="0" fontId="3" fillId="0" borderId="3" xfId="0" quotePrefix="1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/>
    <xf numFmtId="0" fontId="5" fillId="0" borderId="4" xfId="0" applyFont="1" applyBorder="1"/>
    <xf numFmtId="0" fontId="3" fillId="0" borderId="4" xfId="0" applyFont="1" applyBorder="1"/>
    <xf numFmtId="37" fontId="3" fillId="0" borderId="4" xfId="1" applyNumberFormat="1" applyFont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7AF48-2A49-4885-AE7A-ABD231CEE7BE}">
  <sheetPr>
    <tabColor rgb="FFFF0000"/>
    <pageSetUpPr fitToPage="1"/>
  </sheetPr>
  <dimension ref="A1:H99"/>
  <sheetViews>
    <sheetView view="pageBreakPreview" zoomScale="85" zoomScaleNormal="4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90" sqref="G90"/>
    </sheetView>
  </sheetViews>
  <sheetFormatPr defaultColWidth="8.83203125" defaultRowHeight="24" x14ac:dyDescent="0.8"/>
  <cols>
    <col min="1" max="1" width="20.83203125" style="1" bestFit="1" customWidth="1"/>
    <col min="2" max="2" width="16.33203125" style="1" bestFit="1" customWidth="1"/>
    <col min="3" max="3" width="28.9140625" style="1" customWidth="1"/>
    <col min="4" max="4" width="47.4140625" style="1" bestFit="1" customWidth="1"/>
    <col min="5" max="5" width="7.9140625" style="1" bestFit="1" customWidth="1"/>
    <col min="6" max="6" width="11.58203125" style="1" customWidth="1"/>
    <col min="7" max="7" width="22.1640625" style="1" customWidth="1"/>
    <col min="8" max="16384" width="8.83203125" style="1"/>
  </cols>
  <sheetData>
    <row r="1" spans="1:7" x14ac:dyDescent="0.8">
      <c r="A1" s="53" t="s">
        <v>30</v>
      </c>
      <c r="B1" s="53"/>
      <c r="C1" s="53"/>
      <c r="D1" s="53"/>
      <c r="E1" s="53"/>
      <c r="F1" s="53"/>
      <c r="G1" s="53"/>
    </row>
    <row r="2" spans="1:7" x14ac:dyDescent="0.8">
      <c r="A2" s="11" t="s">
        <v>125</v>
      </c>
      <c r="D2" s="52"/>
      <c r="E2" s="52"/>
      <c r="F2" s="52"/>
      <c r="G2" s="52"/>
    </row>
    <row r="3" spans="1:7" ht="43.25" customHeight="1" x14ac:dyDescent="0.8">
      <c r="A3" s="2" t="s">
        <v>3</v>
      </c>
      <c r="B3" s="2" t="s">
        <v>15</v>
      </c>
      <c r="C3" s="3" t="s">
        <v>17</v>
      </c>
      <c r="D3" s="4" t="s">
        <v>13</v>
      </c>
      <c r="E3" s="4" t="s">
        <v>14</v>
      </c>
      <c r="F3" s="4" t="s">
        <v>0</v>
      </c>
      <c r="G3" s="5" t="s">
        <v>12</v>
      </c>
    </row>
    <row r="4" spans="1:7" x14ac:dyDescent="0.8">
      <c r="A4" s="6" t="s">
        <v>124</v>
      </c>
      <c r="B4" s="6"/>
      <c r="C4" s="6"/>
      <c r="D4" s="7"/>
      <c r="E4" s="7"/>
      <c r="F4" s="7"/>
      <c r="G4" s="8" t="s">
        <v>129</v>
      </c>
    </row>
    <row r="5" spans="1:7" x14ac:dyDescent="0.8">
      <c r="A5" s="26" t="s">
        <v>2</v>
      </c>
      <c r="B5" s="26" t="s">
        <v>16</v>
      </c>
      <c r="C5" s="27" t="s">
        <v>19</v>
      </c>
      <c r="D5" s="28"/>
      <c r="E5" s="28"/>
      <c r="F5" s="28"/>
      <c r="G5" s="29" t="s">
        <v>129</v>
      </c>
    </row>
    <row r="6" spans="1:7" s="9" customFormat="1" x14ac:dyDescent="0.3">
      <c r="A6" s="14"/>
      <c r="B6" s="14"/>
      <c r="C6" s="16"/>
      <c r="D6" s="30" t="s">
        <v>20</v>
      </c>
      <c r="E6" s="19">
        <v>1</v>
      </c>
      <c r="F6" s="19" t="s">
        <v>21</v>
      </c>
      <c r="G6" s="31" t="s">
        <v>129</v>
      </c>
    </row>
    <row r="7" spans="1:7" s="9" customFormat="1" ht="72" x14ac:dyDescent="0.3">
      <c r="A7" s="14"/>
      <c r="B7" s="14"/>
      <c r="C7" s="16"/>
      <c r="D7" s="15" t="s">
        <v>31</v>
      </c>
      <c r="E7" s="16">
        <v>1</v>
      </c>
      <c r="F7" s="16" t="s">
        <v>22</v>
      </c>
      <c r="G7" s="16">
        <f>SUM(G8:G10)</f>
        <v>94</v>
      </c>
    </row>
    <row r="8" spans="1:7" s="9" customFormat="1" ht="72" x14ac:dyDescent="0.3">
      <c r="A8" s="14"/>
      <c r="B8" s="14"/>
      <c r="C8" s="16"/>
      <c r="D8" s="15" t="s">
        <v>32</v>
      </c>
      <c r="E8" s="16">
        <v>9</v>
      </c>
      <c r="F8" s="16" t="s">
        <v>34</v>
      </c>
      <c r="G8" s="16">
        <v>18</v>
      </c>
    </row>
    <row r="9" spans="1:7" s="9" customFormat="1" ht="72" x14ac:dyDescent="0.3">
      <c r="A9" s="14"/>
      <c r="B9" s="14"/>
      <c r="C9" s="16"/>
      <c r="D9" s="15" t="s">
        <v>33</v>
      </c>
      <c r="E9" s="16">
        <v>9</v>
      </c>
      <c r="F9" s="16" t="s">
        <v>34</v>
      </c>
      <c r="G9" s="16">
        <v>18</v>
      </c>
    </row>
    <row r="10" spans="1:7" s="9" customFormat="1" ht="96" x14ac:dyDescent="0.3">
      <c r="A10" s="14"/>
      <c r="B10" s="14"/>
      <c r="C10" s="16"/>
      <c r="D10" s="15" t="s">
        <v>55</v>
      </c>
      <c r="E10" s="16">
        <v>1</v>
      </c>
      <c r="F10" s="16" t="s">
        <v>22</v>
      </c>
      <c r="G10" s="16">
        <v>58</v>
      </c>
    </row>
    <row r="11" spans="1:7" s="9" customFormat="1" ht="48" x14ac:dyDescent="0.3">
      <c r="A11" s="14"/>
      <c r="B11" s="14"/>
      <c r="C11" s="16"/>
      <c r="D11" s="15" t="s">
        <v>57</v>
      </c>
      <c r="E11" s="16">
        <v>25</v>
      </c>
      <c r="F11" s="16" t="s">
        <v>24</v>
      </c>
      <c r="G11" s="16">
        <f>SUM(G12:G16)</f>
        <v>100</v>
      </c>
    </row>
    <row r="12" spans="1:7" s="9" customFormat="1" ht="48" x14ac:dyDescent="0.3">
      <c r="A12" s="14"/>
      <c r="B12" s="14"/>
      <c r="C12" s="16"/>
      <c r="D12" s="15" t="s">
        <v>77</v>
      </c>
      <c r="E12" s="16">
        <v>25</v>
      </c>
      <c r="F12" s="16" t="s">
        <v>24</v>
      </c>
      <c r="G12" s="32">
        <v>40</v>
      </c>
    </row>
    <row r="13" spans="1:7" s="9" customFormat="1" ht="48" x14ac:dyDescent="0.3">
      <c r="A13" s="14"/>
      <c r="B13" s="14"/>
      <c r="C13" s="16"/>
      <c r="D13" s="15" t="s">
        <v>59</v>
      </c>
      <c r="E13" s="16">
        <v>25</v>
      </c>
      <c r="F13" s="16" t="s">
        <v>24</v>
      </c>
      <c r="G13" s="16">
        <v>5</v>
      </c>
    </row>
    <row r="14" spans="1:7" s="9" customFormat="1" ht="24" customHeight="1" x14ac:dyDescent="0.3">
      <c r="A14" s="14"/>
      <c r="B14" s="14"/>
      <c r="C14" s="16"/>
      <c r="D14" s="15" t="s">
        <v>58</v>
      </c>
      <c r="E14" s="16">
        <v>25</v>
      </c>
      <c r="F14" s="16" t="s">
        <v>24</v>
      </c>
      <c r="G14" s="16">
        <v>5</v>
      </c>
    </row>
    <row r="15" spans="1:7" s="9" customFormat="1" x14ac:dyDescent="0.3">
      <c r="A15" s="14"/>
      <c r="B15" s="14"/>
      <c r="C15" s="16"/>
      <c r="D15" s="15" t="s">
        <v>78</v>
      </c>
      <c r="E15" s="16">
        <v>25</v>
      </c>
      <c r="F15" s="16" t="s">
        <v>24</v>
      </c>
      <c r="G15" s="16">
        <v>40</v>
      </c>
    </row>
    <row r="16" spans="1:7" s="9" customFormat="1" ht="48" x14ac:dyDescent="0.3">
      <c r="A16" s="14"/>
      <c r="B16" s="14"/>
      <c r="C16" s="16"/>
      <c r="D16" s="15" t="s">
        <v>60</v>
      </c>
      <c r="E16" s="16">
        <v>25</v>
      </c>
      <c r="F16" s="16" t="s">
        <v>24</v>
      </c>
      <c r="G16" s="16">
        <v>10</v>
      </c>
    </row>
    <row r="17" spans="1:7" s="9" customFormat="1" ht="48" x14ac:dyDescent="0.3">
      <c r="A17" s="14"/>
      <c r="B17" s="14"/>
      <c r="C17" s="16"/>
      <c r="D17" s="15" t="s">
        <v>61</v>
      </c>
      <c r="E17" s="16">
        <v>1</v>
      </c>
      <c r="F17" s="16" t="s">
        <v>22</v>
      </c>
      <c r="G17" s="16">
        <f>SUM(G18:G21)</f>
        <v>20</v>
      </c>
    </row>
    <row r="18" spans="1:7" s="9" customFormat="1" ht="58.25" customHeight="1" x14ac:dyDescent="0.3">
      <c r="A18" s="14"/>
      <c r="B18" s="14"/>
      <c r="C18" s="16"/>
      <c r="D18" s="15" t="s">
        <v>39</v>
      </c>
      <c r="E18" s="16">
        <v>1</v>
      </c>
      <c r="F18" s="16" t="s">
        <v>22</v>
      </c>
      <c r="G18" s="16">
        <v>3</v>
      </c>
    </row>
    <row r="19" spans="1:7" s="9" customFormat="1" ht="72" x14ac:dyDescent="0.3">
      <c r="A19" s="14"/>
      <c r="B19" s="14"/>
      <c r="C19" s="16"/>
      <c r="D19" s="15" t="s">
        <v>37</v>
      </c>
      <c r="E19" s="16">
        <v>1</v>
      </c>
      <c r="F19" s="16" t="s">
        <v>22</v>
      </c>
      <c r="G19" s="16">
        <v>7</v>
      </c>
    </row>
    <row r="20" spans="1:7" s="9" customFormat="1" ht="48" x14ac:dyDescent="0.3">
      <c r="A20" s="14"/>
      <c r="B20" s="14"/>
      <c r="C20" s="16"/>
      <c r="D20" s="15" t="s">
        <v>38</v>
      </c>
      <c r="E20" s="16">
        <v>1</v>
      </c>
      <c r="F20" s="16" t="s">
        <v>1</v>
      </c>
      <c r="G20" s="16">
        <v>3</v>
      </c>
    </row>
    <row r="21" spans="1:7" s="9" customFormat="1" ht="48" x14ac:dyDescent="0.3">
      <c r="A21" s="14"/>
      <c r="B21" s="14"/>
      <c r="C21" s="16"/>
      <c r="D21" s="15" t="s">
        <v>35</v>
      </c>
      <c r="E21" s="16">
        <v>1</v>
      </c>
      <c r="F21" s="16" t="s">
        <v>36</v>
      </c>
      <c r="G21" s="16">
        <v>7</v>
      </c>
    </row>
    <row r="22" spans="1:7" s="9" customFormat="1" x14ac:dyDescent="0.3">
      <c r="A22" s="14"/>
      <c r="B22" s="14"/>
      <c r="C22" s="16"/>
      <c r="D22" s="14" t="s">
        <v>62</v>
      </c>
      <c r="E22" s="16">
        <v>37</v>
      </c>
      <c r="F22" s="16" t="s">
        <v>24</v>
      </c>
      <c r="G22" s="16">
        <f>SUM(G23:G24)</f>
        <v>9</v>
      </c>
    </row>
    <row r="23" spans="1:7" s="9" customFormat="1" ht="48" x14ac:dyDescent="0.3">
      <c r="A23" s="14"/>
      <c r="B23" s="14"/>
      <c r="C23" s="16"/>
      <c r="D23" s="15" t="s">
        <v>40</v>
      </c>
      <c r="E23" s="16">
        <v>1</v>
      </c>
      <c r="F23" s="16" t="s">
        <v>41</v>
      </c>
      <c r="G23" s="16">
        <v>7</v>
      </c>
    </row>
    <row r="24" spans="1:7" s="9" customFormat="1" ht="48" x14ac:dyDescent="0.3">
      <c r="A24" s="14"/>
      <c r="B24" s="14"/>
      <c r="C24" s="16"/>
      <c r="D24" s="15" t="s">
        <v>42</v>
      </c>
      <c r="E24" s="16">
        <v>37</v>
      </c>
      <c r="F24" s="16" t="s">
        <v>24</v>
      </c>
      <c r="G24" s="16">
        <v>2</v>
      </c>
    </row>
    <row r="25" spans="1:7" s="9" customFormat="1" ht="48" x14ac:dyDescent="0.3">
      <c r="A25" s="14"/>
      <c r="B25" s="14"/>
      <c r="C25" s="14"/>
      <c r="D25" s="15" t="s">
        <v>80</v>
      </c>
      <c r="E25" s="16">
        <v>37</v>
      </c>
      <c r="F25" s="16" t="s">
        <v>24</v>
      </c>
      <c r="G25" s="16">
        <f>SUM(G26:G37)</f>
        <v>650</v>
      </c>
    </row>
    <row r="26" spans="1:7" s="9" customFormat="1" x14ac:dyDescent="0.3">
      <c r="A26" s="14"/>
      <c r="B26" s="14"/>
      <c r="C26" s="14"/>
      <c r="D26" s="15" t="s">
        <v>44</v>
      </c>
      <c r="E26" s="16">
        <v>37</v>
      </c>
      <c r="F26" s="16" t="s">
        <v>24</v>
      </c>
      <c r="G26" s="16">
        <v>5</v>
      </c>
    </row>
    <row r="27" spans="1:7" s="9" customFormat="1" x14ac:dyDescent="0.3">
      <c r="A27" s="14"/>
      <c r="B27" s="14"/>
      <c r="C27" s="14"/>
      <c r="D27" s="15" t="s">
        <v>45</v>
      </c>
      <c r="E27" s="16">
        <v>37</v>
      </c>
      <c r="F27" s="16" t="s">
        <v>24</v>
      </c>
      <c r="G27" s="16">
        <v>565</v>
      </c>
    </row>
    <row r="28" spans="1:7" s="9" customFormat="1" ht="48" x14ac:dyDescent="0.3">
      <c r="A28" s="14"/>
      <c r="B28" s="14"/>
      <c r="C28" s="14"/>
      <c r="D28" s="15" t="s">
        <v>46</v>
      </c>
      <c r="E28" s="16">
        <v>37</v>
      </c>
      <c r="F28" s="16" t="s">
        <v>24</v>
      </c>
      <c r="G28" s="16">
        <v>10</v>
      </c>
    </row>
    <row r="29" spans="1:7" s="9" customFormat="1" x14ac:dyDescent="0.3">
      <c r="A29" s="14"/>
      <c r="B29" s="14"/>
      <c r="C29" s="14"/>
      <c r="D29" s="15" t="s">
        <v>47</v>
      </c>
      <c r="E29" s="16">
        <v>37</v>
      </c>
      <c r="F29" s="16" t="s">
        <v>24</v>
      </c>
      <c r="G29" s="16">
        <v>10</v>
      </c>
    </row>
    <row r="30" spans="1:7" s="9" customFormat="1" ht="27.5" customHeight="1" x14ac:dyDescent="0.3">
      <c r="A30" s="14"/>
      <c r="B30" s="14"/>
      <c r="C30" s="14"/>
      <c r="D30" s="15" t="s">
        <v>48</v>
      </c>
      <c r="E30" s="16">
        <v>37</v>
      </c>
      <c r="F30" s="16" t="s">
        <v>24</v>
      </c>
      <c r="G30" s="16">
        <v>7</v>
      </c>
    </row>
    <row r="31" spans="1:7" s="9" customFormat="1" ht="25.75" customHeight="1" x14ac:dyDescent="0.3">
      <c r="A31" s="14"/>
      <c r="B31" s="14"/>
      <c r="C31" s="14"/>
      <c r="D31" s="15" t="s">
        <v>49</v>
      </c>
      <c r="E31" s="16">
        <v>37</v>
      </c>
      <c r="F31" s="16" t="s">
        <v>24</v>
      </c>
      <c r="G31" s="16">
        <v>14</v>
      </c>
    </row>
    <row r="32" spans="1:7" s="9" customFormat="1" x14ac:dyDescent="0.3">
      <c r="A32" s="14"/>
      <c r="B32" s="14"/>
      <c r="C32" s="14"/>
      <c r="D32" s="15" t="s">
        <v>50</v>
      </c>
      <c r="E32" s="16">
        <v>37</v>
      </c>
      <c r="F32" s="16" t="s">
        <v>24</v>
      </c>
      <c r="G32" s="16">
        <v>7</v>
      </c>
    </row>
    <row r="33" spans="1:7" s="9" customFormat="1" x14ac:dyDescent="0.3">
      <c r="A33" s="14"/>
      <c r="B33" s="14"/>
      <c r="C33" s="14"/>
      <c r="D33" s="15" t="s">
        <v>51</v>
      </c>
      <c r="E33" s="16">
        <v>37</v>
      </c>
      <c r="F33" s="16" t="s">
        <v>24</v>
      </c>
      <c r="G33" s="16">
        <v>14</v>
      </c>
    </row>
    <row r="34" spans="1:7" s="9" customFormat="1" ht="72" x14ac:dyDescent="0.3">
      <c r="A34" s="22"/>
      <c r="B34" s="22"/>
      <c r="C34" s="22"/>
      <c r="D34" s="23" t="s">
        <v>52</v>
      </c>
      <c r="E34" s="24">
        <v>1</v>
      </c>
      <c r="F34" s="24" t="s">
        <v>22</v>
      </c>
      <c r="G34" s="24">
        <v>7</v>
      </c>
    </row>
    <row r="35" spans="1:7" s="9" customFormat="1" ht="48" x14ac:dyDescent="0.3">
      <c r="A35" s="33"/>
      <c r="B35" s="33"/>
      <c r="C35" s="33"/>
      <c r="D35" s="34" t="s">
        <v>54</v>
      </c>
      <c r="E35" s="35">
        <v>1</v>
      </c>
      <c r="F35" s="35" t="s">
        <v>22</v>
      </c>
      <c r="G35" s="35">
        <v>1</v>
      </c>
    </row>
    <row r="36" spans="1:7" s="9" customFormat="1" x14ac:dyDescent="0.3">
      <c r="A36" s="14"/>
      <c r="B36" s="14"/>
      <c r="C36" s="14"/>
      <c r="D36" s="15" t="s">
        <v>53</v>
      </c>
      <c r="E36" s="16">
        <v>1</v>
      </c>
      <c r="F36" s="16" t="s">
        <v>1</v>
      </c>
      <c r="G36" s="16">
        <v>3</v>
      </c>
    </row>
    <row r="37" spans="1:7" s="9" customFormat="1" ht="48" x14ac:dyDescent="0.3">
      <c r="A37" s="14"/>
      <c r="B37" s="14"/>
      <c r="C37" s="14"/>
      <c r="D37" s="15" t="s">
        <v>56</v>
      </c>
      <c r="E37" s="16">
        <v>37</v>
      </c>
      <c r="F37" s="16" t="s">
        <v>24</v>
      </c>
      <c r="G37" s="16">
        <v>7</v>
      </c>
    </row>
    <row r="38" spans="1:7" s="9" customFormat="1" ht="28.75" customHeight="1" x14ac:dyDescent="0.3">
      <c r="A38" s="14"/>
      <c r="B38" s="14"/>
      <c r="C38" s="14"/>
      <c r="D38" s="15" t="s">
        <v>63</v>
      </c>
      <c r="E38" s="16">
        <v>37</v>
      </c>
      <c r="F38" s="16" t="s">
        <v>24</v>
      </c>
      <c r="G38" s="16">
        <v>1</v>
      </c>
    </row>
    <row r="39" spans="1:7" s="12" customFormat="1" ht="96" x14ac:dyDescent="0.3">
      <c r="A39" s="18"/>
      <c r="B39" s="18"/>
      <c r="C39" s="18"/>
      <c r="D39" s="36" t="s">
        <v>81</v>
      </c>
      <c r="E39" s="19">
        <v>53</v>
      </c>
      <c r="F39" s="19" t="s">
        <v>23</v>
      </c>
      <c r="G39" s="21" t="s">
        <v>129</v>
      </c>
    </row>
    <row r="40" spans="1:7" s="9" customFormat="1" ht="76.25" customHeight="1" x14ac:dyDescent="0.3">
      <c r="A40" s="14"/>
      <c r="B40" s="14"/>
      <c r="C40" s="14"/>
      <c r="D40" s="37" t="s">
        <v>82</v>
      </c>
      <c r="E40" s="16">
        <v>1</v>
      </c>
      <c r="F40" s="16" t="s">
        <v>25</v>
      </c>
      <c r="G40" s="16">
        <v>2</v>
      </c>
    </row>
    <row r="41" spans="1:7" s="9" customFormat="1" x14ac:dyDescent="0.3">
      <c r="A41" s="14"/>
      <c r="B41" s="14"/>
      <c r="C41" s="14"/>
      <c r="D41" s="37" t="s">
        <v>83</v>
      </c>
      <c r="E41" s="16">
        <v>1</v>
      </c>
      <c r="F41" s="16" t="s">
        <v>1</v>
      </c>
      <c r="G41" s="16">
        <v>1</v>
      </c>
    </row>
    <row r="42" spans="1:7" s="9" customFormat="1" x14ac:dyDescent="0.3">
      <c r="A42" s="14"/>
      <c r="B42" s="14"/>
      <c r="C42" s="14"/>
      <c r="D42" s="38" t="s">
        <v>84</v>
      </c>
      <c r="E42" s="16">
        <v>53</v>
      </c>
      <c r="F42" s="16" t="s">
        <v>23</v>
      </c>
      <c r="G42" s="16">
        <v>150</v>
      </c>
    </row>
    <row r="43" spans="1:7" s="9" customFormat="1" ht="48" x14ac:dyDescent="0.3">
      <c r="A43" s="14"/>
      <c r="B43" s="14"/>
      <c r="C43" s="14"/>
      <c r="D43" s="37" t="s">
        <v>85</v>
      </c>
      <c r="E43" s="16">
        <v>1</v>
      </c>
      <c r="F43" s="16" t="s">
        <v>1</v>
      </c>
      <c r="G43" s="16">
        <v>20</v>
      </c>
    </row>
    <row r="44" spans="1:7" s="9" customFormat="1" x14ac:dyDescent="0.3">
      <c r="A44" s="14"/>
      <c r="B44" s="14"/>
      <c r="C44" s="14"/>
      <c r="D44" s="37" t="s">
        <v>86</v>
      </c>
      <c r="E44" s="16">
        <v>1</v>
      </c>
      <c r="F44" s="16" t="s">
        <v>1</v>
      </c>
      <c r="G44" s="16">
        <v>3</v>
      </c>
    </row>
    <row r="45" spans="1:7" s="9" customFormat="1" ht="48" x14ac:dyDescent="0.3">
      <c r="A45" s="14"/>
      <c r="B45" s="14"/>
      <c r="C45" s="14"/>
      <c r="D45" s="37" t="s">
        <v>87</v>
      </c>
      <c r="E45" s="16">
        <v>1</v>
      </c>
      <c r="F45" s="16" t="s">
        <v>1</v>
      </c>
      <c r="G45" s="16">
        <v>5</v>
      </c>
    </row>
    <row r="46" spans="1:7" s="9" customFormat="1" ht="48" x14ac:dyDescent="0.3">
      <c r="A46" s="14"/>
      <c r="B46" s="14"/>
      <c r="C46" s="14"/>
      <c r="D46" s="37" t="s">
        <v>88</v>
      </c>
      <c r="E46" s="16">
        <v>1</v>
      </c>
      <c r="F46" s="16" t="s">
        <v>1</v>
      </c>
      <c r="G46" s="16">
        <v>10</v>
      </c>
    </row>
    <row r="47" spans="1:7" s="9" customFormat="1" x14ac:dyDescent="0.3">
      <c r="A47" s="14"/>
      <c r="B47" s="14"/>
      <c r="C47" s="14"/>
      <c r="D47" s="37" t="s">
        <v>89</v>
      </c>
      <c r="E47" s="16">
        <v>50</v>
      </c>
      <c r="F47" s="16" t="s">
        <v>23</v>
      </c>
      <c r="G47" s="16">
        <v>2</v>
      </c>
    </row>
    <row r="48" spans="1:7" s="12" customFormat="1" ht="72" x14ac:dyDescent="0.3">
      <c r="A48" s="18"/>
      <c r="B48" s="18"/>
      <c r="C48" s="18"/>
      <c r="D48" s="36" t="s">
        <v>69</v>
      </c>
      <c r="E48" s="19">
        <v>1</v>
      </c>
      <c r="F48" s="19" t="s">
        <v>1</v>
      </c>
      <c r="G48" s="21" t="s">
        <v>129</v>
      </c>
    </row>
    <row r="49" spans="1:8" s="9" customFormat="1" x14ac:dyDescent="0.3">
      <c r="A49" s="14"/>
      <c r="B49" s="14"/>
      <c r="C49" s="14"/>
      <c r="D49" s="37" t="s">
        <v>90</v>
      </c>
      <c r="E49" s="16">
        <v>1</v>
      </c>
      <c r="F49" s="16" t="s">
        <v>1</v>
      </c>
      <c r="G49" s="16">
        <v>4</v>
      </c>
    </row>
    <row r="50" spans="1:8" s="9" customFormat="1" x14ac:dyDescent="0.3">
      <c r="A50" s="14"/>
      <c r="B50" s="14"/>
      <c r="C50" s="14"/>
      <c r="D50" s="37" t="s">
        <v>91</v>
      </c>
      <c r="E50" s="16">
        <v>3</v>
      </c>
      <c r="F50" s="16" t="s">
        <v>24</v>
      </c>
      <c r="G50" s="16">
        <v>2</v>
      </c>
    </row>
    <row r="51" spans="1:8" s="9" customFormat="1" x14ac:dyDescent="0.3">
      <c r="A51" s="14"/>
      <c r="B51" s="14"/>
      <c r="C51" s="14"/>
      <c r="D51" s="37" t="s">
        <v>93</v>
      </c>
      <c r="E51" s="16">
        <v>1</v>
      </c>
      <c r="F51" s="16" t="s">
        <v>1</v>
      </c>
      <c r="G51" s="16">
        <v>14</v>
      </c>
    </row>
    <row r="52" spans="1:8" s="9" customFormat="1" x14ac:dyDescent="0.3">
      <c r="A52" s="14"/>
      <c r="B52" s="14"/>
      <c r="C52" s="14"/>
      <c r="D52" s="37" t="s">
        <v>92</v>
      </c>
      <c r="E52" s="16">
        <v>3</v>
      </c>
      <c r="F52" s="16" t="s">
        <v>24</v>
      </c>
      <c r="G52" s="16">
        <v>1</v>
      </c>
    </row>
    <row r="53" spans="1:8" s="12" customFormat="1" ht="96" x14ac:dyDescent="0.3">
      <c r="A53" s="18"/>
      <c r="B53" s="18"/>
      <c r="C53" s="18"/>
      <c r="D53" s="17" t="s">
        <v>70</v>
      </c>
      <c r="E53" s="19">
        <v>10</v>
      </c>
      <c r="F53" s="19" t="s">
        <v>79</v>
      </c>
      <c r="G53" s="21" t="s">
        <v>129</v>
      </c>
    </row>
    <row r="54" spans="1:8" s="9" customFormat="1" ht="48" x14ac:dyDescent="0.3">
      <c r="A54" s="14"/>
      <c r="B54" s="14"/>
      <c r="C54" s="14"/>
      <c r="D54" s="15" t="s">
        <v>64</v>
      </c>
      <c r="E54" s="16">
        <v>10</v>
      </c>
      <c r="F54" s="16" t="s">
        <v>79</v>
      </c>
      <c r="G54" s="16">
        <v>3</v>
      </c>
    </row>
    <row r="55" spans="1:8" s="9" customFormat="1" x14ac:dyDescent="0.3">
      <c r="A55" s="14"/>
      <c r="B55" s="14"/>
      <c r="C55" s="14"/>
      <c r="D55" s="15" t="s">
        <v>65</v>
      </c>
      <c r="E55" s="16">
        <v>10</v>
      </c>
      <c r="F55" s="16" t="s">
        <v>79</v>
      </c>
      <c r="G55" s="16">
        <v>5</v>
      </c>
    </row>
    <row r="56" spans="1:8" s="9" customFormat="1" ht="72" x14ac:dyDescent="0.3">
      <c r="A56" s="14"/>
      <c r="B56" s="14"/>
      <c r="C56" s="14"/>
      <c r="D56" s="15" t="s">
        <v>66</v>
      </c>
      <c r="E56" s="16">
        <v>10</v>
      </c>
      <c r="F56" s="16" t="s">
        <v>79</v>
      </c>
      <c r="G56" s="16">
        <v>62</v>
      </c>
    </row>
    <row r="57" spans="1:8" s="12" customFormat="1" ht="48" x14ac:dyDescent="0.3">
      <c r="A57" s="18"/>
      <c r="B57" s="18"/>
      <c r="C57" s="18"/>
      <c r="D57" s="17" t="s">
        <v>71</v>
      </c>
      <c r="E57" s="19">
        <v>1</v>
      </c>
      <c r="F57" s="20" t="s">
        <v>1</v>
      </c>
      <c r="G57" s="21" t="s">
        <v>129</v>
      </c>
    </row>
    <row r="58" spans="1:8" s="9" customFormat="1" ht="72" x14ac:dyDescent="0.3">
      <c r="A58" s="14"/>
      <c r="B58" s="14"/>
      <c r="C58" s="14"/>
      <c r="D58" s="15" t="s">
        <v>67</v>
      </c>
      <c r="E58" s="16">
        <v>27</v>
      </c>
      <c r="F58" s="16" t="s">
        <v>24</v>
      </c>
      <c r="G58" s="16">
        <v>27</v>
      </c>
    </row>
    <row r="59" spans="1:8" s="9" customFormat="1" ht="48" x14ac:dyDescent="0.3">
      <c r="A59" s="14"/>
      <c r="B59" s="14"/>
      <c r="C59" s="14"/>
      <c r="D59" s="15" t="s">
        <v>95</v>
      </c>
      <c r="E59" s="16">
        <v>4</v>
      </c>
      <c r="F59" s="16" t="s">
        <v>96</v>
      </c>
      <c r="G59" s="16">
        <v>5</v>
      </c>
    </row>
    <row r="60" spans="1:8" s="9" customFormat="1" ht="48" x14ac:dyDescent="0.3">
      <c r="A60" s="14"/>
      <c r="B60" s="14"/>
      <c r="C60" s="14"/>
      <c r="D60" s="15" t="s">
        <v>68</v>
      </c>
      <c r="E60" s="16">
        <v>3</v>
      </c>
      <c r="F60" s="16" t="s">
        <v>1</v>
      </c>
      <c r="G60" s="16">
        <v>10</v>
      </c>
    </row>
    <row r="61" spans="1:8" s="12" customFormat="1" ht="48" x14ac:dyDescent="0.3">
      <c r="A61" s="18"/>
      <c r="B61" s="18"/>
      <c r="C61" s="18"/>
      <c r="D61" s="17" t="s">
        <v>72</v>
      </c>
      <c r="E61" s="19">
        <v>37</v>
      </c>
      <c r="F61" s="19" t="s">
        <v>24</v>
      </c>
      <c r="G61" s="21" t="s">
        <v>129</v>
      </c>
    </row>
    <row r="62" spans="1:8" s="12" customFormat="1" x14ac:dyDescent="0.3">
      <c r="A62" s="18"/>
      <c r="B62" s="18"/>
      <c r="C62" s="18"/>
      <c r="D62" s="15" t="s">
        <v>116</v>
      </c>
      <c r="E62" s="16" t="s">
        <v>104</v>
      </c>
      <c r="F62" s="16" t="s">
        <v>9</v>
      </c>
      <c r="G62" s="16" t="s">
        <v>105</v>
      </c>
    </row>
    <row r="63" spans="1:8" s="12" customFormat="1" x14ac:dyDescent="0.3">
      <c r="A63" s="18"/>
      <c r="B63" s="18"/>
      <c r="C63" s="18"/>
      <c r="D63" s="15" t="s">
        <v>117</v>
      </c>
      <c r="E63" s="16" t="s">
        <v>104</v>
      </c>
      <c r="F63" s="16" t="s">
        <v>9</v>
      </c>
      <c r="G63" s="16" t="s">
        <v>105</v>
      </c>
    </row>
    <row r="64" spans="1:8" s="12" customFormat="1" x14ac:dyDescent="0.3">
      <c r="A64" s="18"/>
      <c r="B64" s="18"/>
      <c r="C64" s="18"/>
      <c r="D64" s="15" t="s">
        <v>118</v>
      </c>
      <c r="E64" s="16" t="s">
        <v>104</v>
      </c>
      <c r="F64" s="16" t="s">
        <v>9</v>
      </c>
      <c r="G64" s="16" t="s">
        <v>105</v>
      </c>
      <c r="H64" s="51"/>
    </row>
    <row r="65" spans="1:7" s="12" customFormat="1" ht="72" x14ac:dyDescent="0.3">
      <c r="A65" s="18"/>
      <c r="B65" s="18"/>
      <c r="C65" s="18"/>
      <c r="D65" s="17" t="s">
        <v>73</v>
      </c>
      <c r="E65" s="19">
        <v>20</v>
      </c>
      <c r="F65" s="19" t="s">
        <v>43</v>
      </c>
      <c r="G65" s="21">
        <v>300</v>
      </c>
    </row>
    <row r="66" spans="1:7" s="12" customFormat="1" x14ac:dyDescent="0.3">
      <c r="A66" s="25"/>
      <c r="B66" s="25"/>
      <c r="C66" s="25"/>
      <c r="D66" s="23" t="s">
        <v>119</v>
      </c>
      <c r="E66" s="24" t="s">
        <v>104</v>
      </c>
      <c r="F66" s="24" t="s">
        <v>9</v>
      </c>
      <c r="G66" s="24" t="s">
        <v>105</v>
      </c>
    </row>
    <row r="67" spans="1:7" s="12" customFormat="1" x14ac:dyDescent="0.3">
      <c r="A67" s="39"/>
      <c r="B67" s="39"/>
      <c r="C67" s="39"/>
      <c r="D67" s="34" t="s">
        <v>120</v>
      </c>
      <c r="E67" s="35" t="s">
        <v>104</v>
      </c>
      <c r="F67" s="35" t="s">
        <v>9</v>
      </c>
      <c r="G67" s="35" t="s">
        <v>105</v>
      </c>
    </row>
    <row r="68" spans="1:7" s="9" customFormat="1" ht="24" customHeight="1" x14ac:dyDescent="0.3">
      <c r="A68" s="14"/>
      <c r="B68" s="14"/>
      <c r="C68" s="14"/>
      <c r="D68" s="15" t="s">
        <v>121</v>
      </c>
      <c r="E68" s="16" t="s">
        <v>104</v>
      </c>
      <c r="F68" s="16" t="s">
        <v>9</v>
      </c>
      <c r="G68" s="16" t="s">
        <v>105</v>
      </c>
    </row>
    <row r="69" spans="1:7" s="9" customFormat="1" x14ac:dyDescent="0.3">
      <c r="A69" s="14"/>
      <c r="B69" s="14"/>
      <c r="C69" s="14"/>
      <c r="D69" s="15" t="s">
        <v>122</v>
      </c>
      <c r="E69" s="16" t="s">
        <v>104</v>
      </c>
      <c r="F69" s="16" t="s">
        <v>9</v>
      </c>
      <c r="G69" s="16" t="s">
        <v>105</v>
      </c>
    </row>
    <row r="70" spans="1:7" s="12" customFormat="1" ht="72" x14ac:dyDescent="0.3">
      <c r="A70" s="18"/>
      <c r="B70" s="18"/>
      <c r="C70" s="18"/>
      <c r="D70" s="17" t="s">
        <v>74</v>
      </c>
      <c r="E70" s="19">
        <v>1</v>
      </c>
      <c r="F70" s="19" t="s">
        <v>1</v>
      </c>
      <c r="G70" s="21" t="s">
        <v>129</v>
      </c>
    </row>
    <row r="71" spans="1:7" s="9" customFormat="1" x14ac:dyDescent="0.3">
      <c r="A71" s="14"/>
      <c r="B71" s="14"/>
      <c r="C71" s="14"/>
      <c r="D71" s="15" t="s">
        <v>101</v>
      </c>
      <c r="E71" s="16" t="s">
        <v>104</v>
      </c>
      <c r="F71" s="16" t="s">
        <v>9</v>
      </c>
      <c r="G71" s="16" t="s">
        <v>105</v>
      </c>
    </row>
    <row r="72" spans="1:7" s="9" customFormat="1" x14ac:dyDescent="0.3">
      <c r="A72" s="14"/>
      <c r="B72" s="14"/>
      <c r="C72" s="14"/>
      <c r="D72" s="15" t="s">
        <v>102</v>
      </c>
      <c r="E72" s="16" t="s">
        <v>104</v>
      </c>
      <c r="F72" s="16" t="s">
        <v>9</v>
      </c>
      <c r="G72" s="16" t="s">
        <v>105</v>
      </c>
    </row>
    <row r="73" spans="1:7" s="9" customFormat="1" x14ac:dyDescent="0.3">
      <c r="A73" s="14"/>
      <c r="B73" s="14"/>
      <c r="C73" s="14"/>
      <c r="D73" s="15" t="s">
        <v>103</v>
      </c>
      <c r="E73" s="16" t="s">
        <v>104</v>
      </c>
      <c r="F73" s="16" t="s">
        <v>9</v>
      </c>
      <c r="G73" s="16" t="s">
        <v>105</v>
      </c>
    </row>
    <row r="74" spans="1:7" s="12" customFormat="1" ht="72" x14ac:dyDescent="0.3">
      <c r="A74" s="18"/>
      <c r="B74" s="18"/>
      <c r="C74" s="18"/>
      <c r="D74" s="17" t="s">
        <v>75</v>
      </c>
      <c r="E74" s="19">
        <v>1</v>
      </c>
      <c r="F74" s="19" t="s">
        <v>1</v>
      </c>
      <c r="G74" s="21" t="s">
        <v>129</v>
      </c>
    </row>
    <row r="75" spans="1:7" s="12" customFormat="1" x14ac:dyDescent="0.3">
      <c r="A75" s="18"/>
      <c r="B75" s="18"/>
      <c r="C75" s="18"/>
      <c r="D75" s="15" t="s">
        <v>106</v>
      </c>
      <c r="E75" s="16" t="s">
        <v>104</v>
      </c>
      <c r="F75" s="16" t="s">
        <v>9</v>
      </c>
      <c r="G75" s="16" t="s">
        <v>105</v>
      </c>
    </row>
    <row r="76" spans="1:7" s="12" customFormat="1" x14ac:dyDescent="0.3">
      <c r="A76" s="18"/>
      <c r="B76" s="18"/>
      <c r="C76" s="18"/>
      <c r="D76" s="15" t="s">
        <v>107</v>
      </c>
      <c r="E76" s="16" t="s">
        <v>104</v>
      </c>
      <c r="F76" s="16" t="s">
        <v>9</v>
      </c>
      <c r="G76" s="16" t="s">
        <v>105</v>
      </c>
    </row>
    <row r="77" spans="1:7" s="12" customFormat="1" x14ac:dyDescent="0.3">
      <c r="A77" s="18"/>
      <c r="B77" s="18"/>
      <c r="C77" s="18"/>
      <c r="D77" s="15" t="s">
        <v>108</v>
      </c>
      <c r="E77" s="16" t="s">
        <v>104</v>
      </c>
      <c r="F77" s="16" t="s">
        <v>9</v>
      </c>
      <c r="G77" s="16" t="s">
        <v>105</v>
      </c>
    </row>
    <row r="78" spans="1:7" s="12" customFormat="1" x14ac:dyDescent="0.3">
      <c r="A78" s="18"/>
      <c r="B78" s="18"/>
      <c r="C78" s="18"/>
      <c r="D78" s="17" t="s">
        <v>76</v>
      </c>
      <c r="E78" s="19">
        <v>3</v>
      </c>
      <c r="F78" s="19" t="s">
        <v>1</v>
      </c>
      <c r="G78" s="21" t="s">
        <v>129</v>
      </c>
    </row>
    <row r="79" spans="1:7" s="9" customFormat="1" x14ac:dyDescent="0.3">
      <c r="A79" s="14"/>
      <c r="B79" s="14"/>
      <c r="C79" s="14"/>
      <c r="D79" s="15" t="s">
        <v>97</v>
      </c>
      <c r="E79" s="16">
        <v>3</v>
      </c>
      <c r="F79" s="16" t="s">
        <v>100</v>
      </c>
      <c r="G79" s="16">
        <v>21</v>
      </c>
    </row>
    <row r="80" spans="1:7" s="9" customFormat="1" x14ac:dyDescent="0.3">
      <c r="A80" s="14"/>
      <c r="B80" s="14"/>
      <c r="C80" s="14"/>
      <c r="D80" s="15" t="s">
        <v>99</v>
      </c>
      <c r="E80" s="16">
        <v>2</v>
      </c>
      <c r="F80" s="16" t="s">
        <v>100</v>
      </c>
      <c r="G80" s="16">
        <v>14</v>
      </c>
    </row>
    <row r="81" spans="1:7" s="9" customFormat="1" x14ac:dyDescent="0.3">
      <c r="A81" s="14"/>
      <c r="B81" s="14"/>
      <c r="C81" s="14"/>
      <c r="D81" s="15" t="s">
        <v>98</v>
      </c>
      <c r="E81" s="16">
        <v>2</v>
      </c>
      <c r="F81" s="16" t="s">
        <v>100</v>
      </c>
      <c r="G81" s="16">
        <v>14</v>
      </c>
    </row>
    <row r="82" spans="1:7" s="12" customFormat="1" x14ac:dyDescent="0.3">
      <c r="A82" s="18"/>
      <c r="B82" s="18"/>
      <c r="C82" s="18"/>
      <c r="D82" s="17" t="s">
        <v>94</v>
      </c>
      <c r="E82" s="19">
        <v>5</v>
      </c>
      <c r="F82" s="19" t="s">
        <v>43</v>
      </c>
      <c r="G82" s="21" t="s">
        <v>129</v>
      </c>
    </row>
    <row r="83" spans="1:7" s="9" customFormat="1" x14ac:dyDescent="0.3">
      <c r="A83" s="14"/>
      <c r="B83" s="14"/>
      <c r="C83" s="14"/>
      <c r="D83" s="15" t="s">
        <v>109</v>
      </c>
      <c r="E83" s="16" t="s">
        <v>104</v>
      </c>
      <c r="F83" s="16" t="s">
        <v>9</v>
      </c>
      <c r="G83" s="16" t="s">
        <v>105</v>
      </c>
    </row>
    <row r="84" spans="1:7" s="9" customFormat="1" x14ac:dyDescent="0.3">
      <c r="A84" s="14"/>
      <c r="B84" s="14"/>
      <c r="C84" s="14"/>
      <c r="D84" s="15" t="s">
        <v>110</v>
      </c>
      <c r="E84" s="16" t="s">
        <v>104</v>
      </c>
      <c r="F84" s="16" t="s">
        <v>9</v>
      </c>
      <c r="G84" s="16" t="s">
        <v>105</v>
      </c>
    </row>
    <row r="85" spans="1:7" s="9" customFormat="1" x14ac:dyDescent="0.3">
      <c r="A85" s="22"/>
      <c r="B85" s="22"/>
      <c r="C85" s="22"/>
      <c r="D85" s="23" t="s">
        <v>111</v>
      </c>
      <c r="E85" s="24" t="s">
        <v>104</v>
      </c>
      <c r="F85" s="24" t="s">
        <v>9</v>
      </c>
      <c r="G85" s="24" t="s">
        <v>105</v>
      </c>
    </row>
    <row r="86" spans="1:7" x14ac:dyDescent="0.8">
      <c r="A86" s="40" t="s">
        <v>10</v>
      </c>
      <c r="B86" s="41" t="s">
        <v>27</v>
      </c>
      <c r="C86" s="41" t="s">
        <v>28</v>
      </c>
      <c r="D86" s="41"/>
      <c r="E86" s="42"/>
      <c r="F86" s="42"/>
      <c r="G86" s="43" t="s">
        <v>129</v>
      </c>
    </row>
    <row r="87" spans="1:7" x14ac:dyDescent="0.8">
      <c r="A87" s="44"/>
      <c r="B87" s="13"/>
      <c r="C87" s="13"/>
      <c r="D87" s="13" t="s">
        <v>4</v>
      </c>
      <c r="E87" s="10" t="s">
        <v>8</v>
      </c>
      <c r="F87" s="10" t="s">
        <v>8</v>
      </c>
      <c r="G87" s="10" t="s">
        <v>9</v>
      </c>
    </row>
    <row r="88" spans="1:7" x14ac:dyDescent="0.8">
      <c r="A88" s="44"/>
      <c r="B88" s="13"/>
      <c r="C88" s="13"/>
      <c r="D88" s="13" t="s">
        <v>5</v>
      </c>
      <c r="E88" s="10" t="s">
        <v>8</v>
      </c>
      <c r="F88" s="10" t="s">
        <v>8</v>
      </c>
      <c r="G88" s="10" t="s">
        <v>9</v>
      </c>
    </row>
    <row r="89" spans="1:7" x14ac:dyDescent="0.8">
      <c r="A89" s="44"/>
      <c r="B89" s="13"/>
      <c r="C89" s="13"/>
      <c r="D89" s="13" t="s">
        <v>6</v>
      </c>
      <c r="E89" s="10" t="s">
        <v>8</v>
      </c>
      <c r="F89" s="10" t="s">
        <v>8</v>
      </c>
      <c r="G89" s="10" t="s">
        <v>9</v>
      </c>
    </row>
    <row r="90" spans="1:7" x14ac:dyDescent="0.8">
      <c r="A90" s="44"/>
      <c r="B90" s="13"/>
      <c r="C90" s="13"/>
      <c r="D90" s="13" t="s">
        <v>7</v>
      </c>
      <c r="E90" s="10" t="s">
        <v>8</v>
      </c>
      <c r="F90" s="10" t="s">
        <v>8</v>
      </c>
      <c r="G90" s="10" t="s">
        <v>9</v>
      </c>
    </row>
    <row r="91" spans="1:7" x14ac:dyDescent="0.8">
      <c r="A91" s="45"/>
      <c r="B91" s="46"/>
      <c r="C91" s="46"/>
      <c r="D91" s="46"/>
      <c r="E91" s="46"/>
      <c r="F91" s="46"/>
      <c r="G91" s="47"/>
    </row>
    <row r="92" spans="1:7" x14ac:dyDescent="0.8">
      <c r="A92" s="40" t="s">
        <v>11</v>
      </c>
      <c r="B92" s="41" t="s">
        <v>27</v>
      </c>
      <c r="C92" s="41" t="s">
        <v>28</v>
      </c>
      <c r="D92" s="41"/>
      <c r="E92" s="42"/>
      <c r="F92" s="42"/>
      <c r="G92" s="43" t="s">
        <v>129</v>
      </c>
    </row>
    <row r="93" spans="1:7" x14ac:dyDescent="0.8">
      <c r="A93" s="13"/>
      <c r="B93" s="13"/>
      <c r="C93" s="13"/>
      <c r="D93" s="13" t="s">
        <v>4</v>
      </c>
      <c r="E93" s="10" t="s">
        <v>8</v>
      </c>
      <c r="F93" s="10" t="s">
        <v>8</v>
      </c>
      <c r="G93" s="10" t="s">
        <v>9</v>
      </c>
    </row>
    <row r="94" spans="1:7" x14ac:dyDescent="0.8">
      <c r="A94" s="13"/>
      <c r="B94" s="13"/>
      <c r="C94" s="13"/>
      <c r="D94" s="13" t="s">
        <v>5</v>
      </c>
      <c r="E94" s="10" t="s">
        <v>8</v>
      </c>
      <c r="F94" s="10" t="s">
        <v>8</v>
      </c>
      <c r="G94" s="10" t="s">
        <v>9</v>
      </c>
    </row>
    <row r="95" spans="1:7" x14ac:dyDescent="0.8">
      <c r="A95" s="13"/>
      <c r="B95" s="13"/>
      <c r="C95" s="13"/>
      <c r="D95" s="13" t="s">
        <v>6</v>
      </c>
      <c r="E95" s="10" t="s">
        <v>8</v>
      </c>
      <c r="F95" s="10" t="s">
        <v>8</v>
      </c>
      <c r="G95" s="10" t="s">
        <v>9</v>
      </c>
    </row>
    <row r="96" spans="1:7" x14ac:dyDescent="0.8">
      <c r="A96" s="13"/>
      <c r="B96" s="13"/>
      <c r="C96" s="13"/>
      <c r="D96" s="13" t="s">
        <v>7</v>
      </c>
      <c r="E96" s="10" t="s">
        <v>8</v>
      </c>
      <c r="F96" s="10" t="s">
        <v>8</v>
      </c>
      <c r="G96" s="10" t="s">
        <v>9</v>
      </c>
    </row>
    <row r="97" spans="1:7" x14ac:dyDescent="0.8">
      <c r="A97" s="45"/>
      <c r="B97" s="46"/>
      <c r="C97" s="46"/>
      <c r="D97" s="46"/>
      <c r="E97" s="46"/>
      <c r="F97" s="46"/>
      <c r="G97" s="47"/>
    </row>
    <row r="99" spans="1:7" x14ac:dyDescent="0.8">
      <c r="A99" s="1" t="s">
        <v>18</v>
      </c>
    </row>
  </sheetData>
  <mergeCells count="2">
    <mergeCell ref="D2:G2"/>
    <mergeCell ref="A1:G1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Footer>&amp;R&amp;"TH SarabunPSK,Bold"&amp;14&amp;P/&amp;N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F89C2-1A4D-4B00-B22D-E75B089F7FEE}">
  <sheetPr>
    <tabColor rgb="FFFF0000"/>
    <pageSetUpPr fitToPage="1"/>
  </sheetPr>
  <dimension ref="A1:G94"/>
  <sheetViews>
    <sheetView tabSelected="1" view="pageBreakPreview" zoomScale="85" zoomScaleNormal="85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85" sqref="G85"/>
    </sheetView>
  </sheetViews>
  <sheetFormatPr defaultColWidth="8.83203125" defaultRowHeight="24" x14ac:dyDescent="0.8"/>
  <cols>
    <col min="1" max="1" width="20.83203125" style="1" bestFit="1" customWidth="1"/>
    <col min="2" max="2" width="16.33203125" style="1" bestFit="1" customWidth="1"/>
    <col min="3" max="3" width="28.9140625" style="1" customWidth="1"/>
    <col min="4" max="4" width="47.4140625" style="1" bestFit="1" customWidth="1"/>
    <col min="5" max="5" width="7.9140625" style="1" bestFit="1" customWidth="1"/>
    <col min="6" max="6" width="11.58203125" style="1" customWidth="1"/>
    <col min="7" max="7" width="22.1640625" style="1" customWidth="1"/>
    <col min="8" max="16384" width="8.83203125" style="1"/>
  </cols>
  <sheetData>
    <row r="1" spans="1:7" x14ac:dyDescent="0.8">
      <c r="A1" s="53" t="s">
        <v>115</v>
      </c>
      <c r="B1" s="53"/>
      <c r="C1" s="53"/>
      <c r="D1" s="53"/>
      <c r="E1" s="53"/>
      <c r="F1" s="53"/>
      <c r="G1" s="53"/>
    </row>
    <row r="2" spans="1:7" x14ac:dyDescent="0.8">
      <c r="A2" s="11" t="s">
        <v>126</v>
      </c>
      <c r="D2" s="53"/>
      <c r="E2" s="53"/>
      <c r="F2" s="53"/>
      <c r="G2" s="53"/>
    </row>
    <row r="3" spans="1:7" ht="43.25" customHeight="1" x14ac:dyDescent="0.8">
      <c r="A3" s="3" t="s">
        <v>113</v>
      </c>
      <c r="B3" s="2" t="s">
        <v>15</v>
      </c>
      <c r="C3" s="3" t="s">
        <v>128</v>
      </c>
      <c r="D3" s="4" t="s">
        <v>13</v>
      </c>
      <c r="E3" s="4" t="s">
        <v>14</v>
      </c>
      <c r="F3" s="4" t="s">
        <v>0</v>
      </c>
      <c r="G3" s="5" t="s">
        <v>12</v>
      </c>
    </row>
    <row r="4" spans="1:7" x14ac:dyDescent="0.8">
      <c r="A4" s="6" t="s">
        <v>123</v>
      </c>
      <c r="B4" s="6"/>
      <c r="C4" s="6"/>
      <c r="D4" s="7"/>
      <c r="E4" s="7"/>
      <c r="F4" s="7"/>
      <c r="G4" s="8" t="s">
        <v>26</v>
      </c>
    </row>
    <row r="5" spans="1:7" x14ac:dyDescent="0.8">
      <c r="A5" s="27" t="s">
        <v>112</v>
      </c>
      <c r="B5" s="26" t="s">
        <v>16</v>
      </c>
      <c r="C5" s="27" t="s">
        <v>127</v>
      </c>
      <c r="D5" s="28"/>
      <c r="E5" s="28"/>
      <c r="F5" s="28"/>
      <c r="G5" s="29" t="s">
        <v>129</v>
      </c>
    </row>
    <row r="6" spans="1:7" s="9" customFormat="1" x14ac:dyDescent="0.3">
      <c r="A6" s="14"/>
      <c r="B6" s="14"/>
      <c r="C6" s="16"/>
      <c r="D6" s="30" t="s">
        <v>20</v>
      </c>
      <c r="E6" s="19">
        <v>1</v>
      </c>
      <c r="F6" s="19" t="s">
        <v>21</v>
      </c>
      <c r="G6" s="31" t="s">
        <v>129</v>
      </c>
    </row>
    <row r="7" spans="1:7" s="9" customFormat="1" ht="72" x14ac:dyDescent="0.3">
      <c r="A7" s="14"/>
      <c r="B7" s="14"/>
      <c r="C7" s="16"/>
      <c r="D7" s="15" t="s">
        <v>31</v>
      </c>
      <c r="E7" s="16">
        <v>1</v>
      </c>
      <c r="F7" s="16" t="s">
        <v>22</v>
      </c>
      <c r="G7" s="16">
        <f>SUM(G8:G10)</f>
        <v>94</v>
      </c>
    </row>
    <row r="8" spans="1:7" s="9" customFormat="1" ht="72" x14ac:dyDescent="0.3">
      <c r="A8" s="14"/>
      <c r="B8" s="14"/>
      <c r="C8" s="16"/>
      <c r="D8" s="15" t="s">
        <v>32</v>
      </c>
      <c r="E8" s="16">
        <v>9</v>
      </c>
      <c r="F8" s="16" t="s">
        <v>34</v>
      </c>
      <c r="G8" s="16">
        <v>18</v>
      </c>
    </row>
    <row r="9" spans="1:7" s="9" customFormat="1" ht="72" x14ac:dyDescent="0.3">
      <c r="A9" s="14"/>
      <c r="B9" s="14"/>
      <c r="C9" s="16"/>
      <c r="D9" s="15" t="s">
        <v>33</v>
      </c>
      <c r="E9" s="16">
        <v>9</v>
      </c>
      <c r="F9" s="16" t="s">
        <v>34</v>
      </c>
      <c r="G9" s="16">
        <v>18</v>
      </c>
    </row>
    <row r="10" spans="1:7" s="9" customFormat="1" ht="75.650000000000006" customHeight="1" x14ac:dyDescent="0.3">
      <c r="A10" s="14"/>
      <c r="B10" s="14"/>
      <c r="C10" s="16"/>
      <c r="D10" s="15" t="s">
        <v>55</v>
      </c>
      <c r="E10" s="16">
        <v>1</v>
      </c>
      <c r="F10" s="16" t="s">
        <v>22</v>
      </c>
      <c r="G10" s="16">
        <v>58</v>
      </c>
    </row>
    <row r="11" spans="1:7" s="9" customFormat="1" ht="48" x14ac:dyDescent="0.3">
      <c r="A11" s="14"/>
      <c r="B11" s="14"/>
      <c r="C11" s="16"/>
      <c r="D11" s="15" t="s">
        <v>57</v>
      </c>
      <c r="E11" s="16">
        <v>25</v>
      </c>
      <c r="F11" s="16" t="s">
        <v>24</v>
      </c>
      <c r="G11" s="16">
        <f>SUM(G12:G16)</f>
        <v>100</v>
      </c>
    </row>
    <row r="12" spans="1:7" s="9" customFormat="1" ht="48" x14ac:dyDescent="0.3">
      <c r="A12" s="14"/>
      <c r="B12" s="14"/>
      <c r="C12" s="16"/>
      <c r="D12" s="15" t="s">
        <v>77</v>
      </c>
      <c r="E12" s="16">
        <v>25</v>
      </c>
      <c r="F12" s="16" t="s">
        <v>24</v>
      </c>
      <c r="G12" s="32">
        <v>40</v>
      </c>
    </row>
    <row r="13" spans="1:7" s="9" customFormat="1" ht="48" x14ac:dyDescent="0.3">
      <c r="A13" s="14"/>
      <c r="B13" s="14"/>
      <c r="C13" s="16"/>
      <c r="D13" s="15" t="s">
        <v>59</v>
      </c>
      <c r="E13" s="16">
        <v>25</v>
      </c>
      <c r="F13" s="16" t="s">
        <v>24</v>
      </c>
      <c r="G13" s="16">
        <v>5</v>
      </c>
    </row>
    <row r="14" spans="1:7" s="9" customFormat="1" ht="24" customHeight="1" x14ac:dyDescent="0.3">
      <c r="A14" s="14"/>
      <c r="B14" s="14"/>
      <c r="C14" s="16"/>
      <c r="D14" s="15" t="s">
        <v>58</v>
      </c>
      <c r="E14" s="16">
        <v>25</v>
      </c>
      <c r="F14" s="16" t="s">
        <v>24</v>
      </c>
      <c r="G14" s="16">
        <v>5</v>
      </c>
    </row>
    <row r="15" spans="1:7" s="9" customFormat="1" x14ac:dyDescent="0.3">
      <c r="A15" s="14"/>
      <c r="B15" s="14"/>
      <c r="C15" s="16"/>
      <c r="D15" s="15" t="s">
        <v>78</v>
      </c>
      <c r="E15" s="16">
        <v>25</v>
      </c>
      <c r="F15" s="16" t="s">
        <v>24</v>
      </c>
      <c r="G15" s="16">
        <v>40</v>
      </c>
    </row>
    <row r="16" spans="1:7" s="9" customFormat="1" ht="48" x14ac:dyDescent="0.3">
      <c r="A16" s="14"/>
      <c r="B16" s="14"/>
      <c r="C16" s="16"/>
      <c r="D16" s="15" t="s">
        <v>60</v>
      </c>
      <c r="E16" s="16">
        <v>25</v>
      </c>
      <c r="F16" s="16" t="s">
        <v>24</v>
      </c>
      <c r="G16" s="16">
        <v>10</v>
      </c>
    </row>
    <row r="17" spans="1:7" s="9" customFormat="1" ht="48" x14ac:dyDescent="0.3">
      <c r="A17" s="14"/>
      <c r="B17" s="14"/>
      <c r="C17" s="16"/>
      <c r="D17" s="15" t="s">
        <v>61</v>
      </c>
      <c r="E17" s="16">
        <v>1</v>
      </c>
      <c r="F17" s="16" t="s">
        <v>22</v>
      </c>
      <c r="G17" s="16">
        <f>SUM(G18:G21)</f>
        <v>20</v>
      </c>
    </row>
    <row r="18" spans="1:7" s="9" customFormat="1" ht="54.65" customHeight="1" x14ac:dyDescent="0.3">
      <c r="A18" s="14"/>
      <c r="B18" s="14"/>
      <c r="C18" s="16"/>
      <c r="D18" s="15" t="s">
        <v>39</v>
      </c>
      <c r="E18" s="16">
        <v>1</v>
      </c>
      <c r="F18" s="16" t="s">
        <v>22</v>
      </c>
      <c r="G18" s="16">
        <v>3</v>
      </c>
    </row>
    <row r="19" spans="1:7" s="9" customFormat="1" ht="78.650000000000006" customHeight="1" x14ac:dyDescent="0.3">
      <c r="A19" s="14"/>
      <c r="B19" s="14"/>
      <c r="C19" s="16"/>
      <c r="D19" s="15" t="s">
        <v>37</v>
      </c>
      <c r="E19" s="16">
        <v>1</v>
      </c>
      <c r="F19" s="16" t="s">
        <v>22</v>
      </c>
      <c r="G19" s="16">
        <v>7</v>
      </c>
    </row>
    <row r="20" spans="1:7" s="9" customFormat="1" ht="48" x14ac:dyDescent="0.3">
      <c r="A20" s="14"/>
      <c r="B20" s="14"/>
      <c r="C20" s="16"/>
      <c r="D20" s="15" t="s">
        <v>38</v>
      </c>
      <c r="E20" s="16">
        <v>1</v>
      </c>
      <c r="F20" s="16" t="s">
        <v>1</v>
      </c>
      <c r="G20" s="16">
        <v>3</v>
      </c>
    </row>
    <row r="21" spans="1:7" s="9" customFormat="1" ht="48" x14ac:dyDescent="0.3">
      <c r="A21" s="14"/>
      <c r="B21" s="14"/>
      <c r="C21" s="16"/>
      <c r="D21" s="15" t="s">
        <v>35</v>
      </c>
      <c r="E21" s="16">
        <v>1</v>
      </c>
      <c r="F21" s="16" t="s">
        <v>36</v>
      </c>
      <c r="G21" s="16">
        <v>7</v>
      </c>
    </row>
    <row r="22" spans="1:7" s="9" customFormat="1" x14ac:dyDescent="0.3">
      <c r="A22" s="14"/>
      <c r="B22" s="14"/>
      <c r="C22" s="16"/>
      <c r="D22" s="14" t="s">
        <v>62</v>
      </c>
      <c r="E22" s="16">
        <v>37</v>
      </c>
      <c r="F22" s="16" t="s">
        <v>24</v>
      </c>
      <c r="G22" s="16">
        <f>SUM(G23:G24)</f>
        <v>9</v>
      </c>
    </row>
    <row r="23" spans="1:7" s="9" customFormat="1" ht="28.25" customHeight="1" x14ac:dyDescent="0.3">
      <c r="A23" s="14"/>
      <c r="B23" s="14"/>
      <c r="C23" s="16"/>
      <c r="D23" s="15" t="s">
        <v>40</v>
      </c>
      <c r="E23" s="16">
        <v>1</v>
      </c>
      <c r="F23" s="16" t="s">
        <v>41</v>
      </c>
      <c r="G23" s="16">
        <v>7</v>
      </c>
    </row>
    <row r="24" spans="1:7" s="9" customFormat="1" ht="48" x14ac:dyDescent="0.3">
      <c r="A24" s="14"/>
      <c r="B24" s="14"/>
      <c r="C24" s="16"/>
      <c r="D24" s="15" t="s">
        <v>42</v>
      </c>
      <c r="E24" s="16">
        <v>37</v>
      </c>
      <c r="F24" s="16" t="s">
        <v>24</v>
      </c>
      <c r="G24" s="16">
        <v>2</v>
      </c>
    </row>
    <row r="25" spans="1:7" s="9" customFormat="1" ht="48" x14ac:dyDescent="0.3">
      <c r="A25" s="14"/>
      <c r="B25" s="14"/>
      <c r="C25" s="14"/>
      <c r="D25" s="15" t="s">
        <v>80</v>
      </c>
      <c r="E25" s="16">
        <v>37</v>
      </c>
      <c r="F25" s="16" t="s">
        <v>24</v>
      </c>
      <c r="G25" s="16">
        <f>SUM(G26:G37)</f>
        <v>650</v>
      </c>
    </row>
    <row r="26" spans="1:7" s="9" customFormat="1" ht="29.4" customHeight="1" x14ac:dyDescent="0.3">
      <c r="A26" s="14"/>
      <c r="B26" s="14"/>
      <c r="C26" s="14"/>
      <c r="D26" s="15" t="s">
        <v>44</v>
      </c>
      <c r="E26" s="16">
        <v>37</v>
      </c>
      <c r="F26" s="16" t="s">
        <v>24</v>
      </c>
      <c r="G26" s="16">
        <v>5</v>
      </c>
    </row>
    <row r="27" spans="1:7" s="9" customFormat="1" x14ac:dyDescent="0.3">
      <c r="A27" s="14"/>
      <c r="B27" s="14"/>
      <c r="C27" s="14"/>
      <c r="D27" s="15" t="s">
        <v>45</v>
      </c>
      <c r="E27" s="16">
        <v>37</v>
      </c>
      <c r="F27" s="16" t="s">
        <v>24</v>
      </c>
      <c r="G27" s="16">
        <v>565</v>
      </c>
    </row>
    <row r="28" spans="1:7" s="9" customFormat="1" ht="48" x14ac:dyDescent="0.3">
      <c r="A28" s="14"/>
      <c r="B28" s="14"/>
      <c r="C28" s="14"/>
      <c r="D28" s="15" t="s">
        <v>46</v>
      </c>
      <c r="E28" s="16">
        <v>37</v>
      </c>
      <c r="F28" s="16" t="s">
        <v>24</v>
      </c>
      <c r="G28" s="16">
        <v>10</v>
      </c>
    </row>
    <row r="29" spans="1:7" s="9" customFormat="1" x14ac:dyDescent="0.3">
      <c r="A29" s="14"/>
      <c r="B29" s="14"/>
      <c r="C29" s="14"/>
      <c r="D29" s="15" t="s">
        <v>47</v>
      </c>
      <c r="E29" s="16">
        <v>37</v>
      </c>
      <c r="F29" s="16" t="s">
        <v>24</v>
      </c>
      <c r="G29" s="16">
        <v>10</v>
      </c>
    </row>
    <row r="30" spans="1:7" s="9" customFormat="1" ht="48" x14ac:dyDescent="0.3">
      <c r="A30" s="14"/>
      <c r="B30" s="14"/>
      <c r="C30" s="14"/>
      <c r="D30" s="15" t="s">
        <v>48</v>
      </c>
      <c r="E30" s="16">
        <v>37</v>
      </c>
      <c r="F30" s="16" t="s">
        <v>24</v>
      </c>
      <c r="G30" s="16">
        <v>7</v>
      </c>
    </row>
    <row r="31" spans="1:7" s="9" customFormat="1" ht="29.4" customHeight="1" x14ac:dyDescent="0.3">
      <c r="A31" s="14"/>
      <c r="B31" s="14"/>
      <c r="C31" s="14"/>
      <c r="D31" s="15" t="s">
        <v>49</v>
      </c>
      <c r="E31" s="16">
        <v>37</v>
      </c>
      <c r="F31" s="16" t="s">
        <v>24</v>
      </c>
      <c r="G31" s="16">
        <v>14</v>
      </c>
    </row>
    <row r="32" spans="1:7" s="9" customFormat="1" x14ac:dyDescent="0.3">
      <c r="A32" s="14"/>
      <c r="B32" s="14"/>
      <c r="C32" s="14"/>
      <c r="D32" s="15" t="s">
        <v>50</v>
      </c>
      <c r="E32" s="16">
        <v>37</v>
      </c>
      <c r="F32" s="16" t="s">
        <v>24</v>
      </c>
      <c r="G32" s="16">
        <v>7</v>
      </c>
    </row>
    <row r="33" spans="1:7" s="9" customFormat="1" x14ac:dyDescent="0.3">
      <c r="A33" s="22"/>
      <c r="B33" s="22"/>
      <c r="C33" s="22"/>
      <c r="D33" s="23" t="s">
        <v>51</v>
      </c>
      <c r="E33" s="24">
        <v>37</v>
      </c>
      <c r="F33" s="24" t="s">
        <v>24</v>
      </c>
      <c r="G33" s="24">
        <v>14</v>
      </c>
    </row>
    <row r="34" spans="1:7" s="9" customFormat="1" ht="72" x14ac:dyDescent="0.3">
      <c r="A34" s="33"/>
      <c r="B34" s="33"/>
      <c r="C34" s="33"/>
      <c r="D34" s="34" t="s">
        <v>52</v>
      </c>
      <c r="E34" s="35">
        <v>1</v>
      </c>
      <c r="F34" s="35" t="s">
        <v>22</v>
      </c>
      <c r="G34" s="35">
        <v>7</v>
      </c>
    </row>
    <row r="35" spans="1:7" s="9" customFormat="1" ht="48" x14ac:dyDescent="0.3">
      <c r="A35" s="14"/>
      <c r="B35" s="14"/>
      <c r="C35" s="14"/>
      <c r="D35" s="15" t="s">
        <v>54</v>
      </c>
      <c r="E35" s="16">
        <v>1</v>
      </c>
      <c r="F35" s="16" t="s">
        <v>22</v>
      </c>
      <c r="G35" s="16">
        <v>1</v>
      </c>
    </row>
    <row r="36" spans="1:7" s="9" customFormat="1" x14ac:dyDescent="0.3">
      <c r="A36" s="14"/>
      <c r="B36" s="14"/>
      <c r="C36" s="14"/>
      <c r="D36" s="15" t="s">
        <v>53</v>
      </c>
      <c r="E36" s="16">
        <v>1</v>
      </c>
      <c r="F36" s="16" t="s">
        <v>1</v>
      </c>
      <c r="G36" s="16">
        <v>3</v>
      </c>
    </row>
    <row r="37" spans="1:7" s="9" customFormat="1" ht="48" x14ac:dyDescent="0.3">
      <c r="A37" s="14"/>
      <c r="B37" s="14"/>
      <c r="C37" s="14"/>
      <c r="D37" s="15" t="s">
        <v>56</v>
      </c>
      <c r="E37" s="16">
        <v>37</v>
      </c>
      <c r="F37" s="16" t="s">
        <v>24</v>
      </c>
      <c r="G37" s="16">
        <v>7</v>
      </c>
    </row>
    <row r="38" spans="1:7" s="9" customFormat="1" ht="32.4" customHeight="1" x14ac:dyDescent="0.3">
      <c r="A38" s="14"/>
      <c r="B38" s="14"/>
      <c r="C38" s="14"/>
      <c r="D38" s="15" t="s">
        <v>63</v>
      </c>
      <c r="E38" s="16">
        <v>37</v>
      </c>
      <c r="F38" s="16" t="s">
        <v>24</v>
      </c>
      <c r="G38" s="16">
        <v>1</v>
      </c>
    </row>
    <row r="39" spans="1:7" s="12" customFormat="1" ht="96" x14ac:dyDescent="0.3">
      <c r="A39" s="18"/>
      <c r="B39" s="18"/>
      <c r="C39" s="18"/>
      <c r="D39" s="36" t="s">
        <v>81</v>
      </c>
      <c r="E39" s="19">
        <v>53</v>
      </c>
      <c r="F39" s="19" t="s">
        <v>23</v>
      </c>
      <c r="G39" s="21" t="s">
        <v>129</v>
      </c>
    </row>
    <row r="40" spans="1:7" s="9" customFormat="1" ht="78.650000000000006" customHeight="1" x14ac:dyDescent="0.3">
      <c r="A40" s="14"/>
      <c r="B40" s="14"/>
      <c r="C40" s="14"/>
      <c r="D40" s="37" t="s">
        <v>82</v>
      </c>
      <c r="E40" s="16">
        <v>1</v>
      </c>
      <c r="F40" s="16" t="s">
        <v>25</v>
      </c>
      <c r="G40" s="16">
        <v>2</v>
      </c>
    </row>
    <row r="41" spans="1:7" s="9" customFormat="1" x14ac:dyDescent="0.3">
      <c r="A41" s="14"/>
      <c r="B41" s="14"/>
      <c r="C41" s="14"/>
      <c r="D41" s="37" t="s">
        <v>83</v>
      </c>
      <c r="E41" s="16">
        <v>1</v>
      </c>
      <c r="F41" s="16" t="s">
        <v>1</v>
      </c>
      <c r="G41" s="16">
        <v>1</v>
      </c>
    </row>
    <row r="42" spans="1:7" s="9" customFormat="1" x14ac:dyDescent="0.3">
      <c r="A42" s="14"/>
      <c r="B42" s="14"/>
      <c r="C42" s="14"/>
      <c r="D42" s="38" t="s">
        <v>84</v>
      </c>
      <c r="E42" s="16">
        <v>53</v>
      </c>
      <c r="F42" s="16" t="s">
        <v>23</v>
      </c>
      <c r="G42" s="16">
        <v>150</v>
      </c>
    </row>
    <row r="43" spans="1:7" s="9" customFormat="1" ht="48" x14ac:dyDescent="0.3">
      <c r="A43" s="14"/>
      <c r="B43" s="14"/>
      <c r="C43" s="14"/>
      <c r="D43" s="37" t="s">
        <v>85</v>
      </c>
      <c r="E43" s="16">
        <v>1</v>
      </c>
      <c r="F43" s="16" t="s">
        <v>1</v>
      </c>
      <c r="G43" s="16">
        <v>20</v>
      </c>
    </row>
    <row r="44" spans="1:7" s="9" customFormat="1" x14ac:dyDescent="0.3">
      <c r="A44" s="14"/>
      <c r="B44" s="14"/>
      <c r="C44" s="14"/>
      <c r="D44" s="37" t="s">
        <v>86</v>
      </c>
      <c r="E44" s="16">
        <v>1</v>
      </c>
      <c r="F44" s="16" t="s">
        <v>1</v>
      </c>
      <c r="G44" s="16">
        <v>3</v>
      </c>
    </row>
    <row r="45" spans="1:7" s="9" customFormat="1" ht="48" x14ac:dyDescent="0.3">
      <c r="A45" s="14"/>
      <c r="B45" s="14"/>
      <c r="C45" s="14"/>
      <c r="D45" s="37" t="s">
        <v>87</v>
      </c>
      <c r="E45" s="16">
        <v>1</v>
      </c>
      <c r="F45" s="16" t="s">
        <v>1</v>
      </c>
      <c r="G45" s="16">
        <v>5</v>
      </c>
    </row>
    <row r="46" spans="1:7" s="9" customFormat="1" ht="48" x14ac:dyDescent="0.3">
      <c r="A46" s="14"/>
      <c r="B46" s="14"/>
      <c r="C46" s="14"/>
      <c r="D46" s="37" t="s">
        <v>88</v>
      </c>
      <c r="E46" s="16">
        <v>1</v>
      </c>
      <c r="F46" s="16" t="s">
        <v>1</v>
      </c>
      <c r="G46" s="16">
        <v>10</v>
      </c>
    </row>
    <row r="47" spans="1:7" s="9" customFormat="1" x14ac:dyDescent="0.3">
      <c r="A47" s="14"/>
      <c r="B47" s="14"/>
      <c r="C47" s="14"/>
      <c r="D47" s="37" t="s">
        <v>89</v>
      </c>
      <c r="E47" s="16">
        <v>50</v>
      </c>
      <c r="F47" s="16" t="s">
        <v>23</v>
      </c>
      <c r="G47" s="16">
        <v>2</v>
      </c>
    </row>
    <row r="48" spans="1:7" s="12" customFormat="1" ht="72" x14ac:dyDescent="0.3">
      <c r="A48" s="18"/>
      <c r="B48" s="18"/>
      <c r="C48" s="18"/>
      <c r="D48" s="36" t="s">
        <v>69</v>
      </c>
      <c r="E48" s="19">
        <v>1</v>
      </c>
      <c r="F48" s="19" t="s">
        <v>1</v>
      </c>
      <c r="G48" s="21" t="s">
        <v>129</v>
      </c>
    </row>
    <row r="49" spans="1:7" s="9" customFormat="1" x14ac:dyDescent="0.3">
      <c r="A49" s="14"/>
      <c r="B49" s="14"/>
      <c r="C49" s="14"/>
      <c r="D49" s="37" t="s">
        <v>90</v>
      </c>
      <c r="E49" s="16">
        <v>1</v>
      </c>
      <c r="F49" s="16" t="s">
        <v>1</v>
      </c>
      <c r="G49" s="16">
        <v>4</v>
      </c>
    </row>
    <row r="50" spans="1:7" s="9" customFormat="1" x14ac:dyDescent="0.3">
      <c r="A50" s="14"/>
      <c r="B50" s="14"/>
      <c r="C50" s="14"/>
      <c r="D50" s="37" t="s">
        <v>91</v>
      </c>
      <c r="E50" s="16">
        <v>3</v>
      </c>
      <c r="F50" s="16" t="s">
        <v>24</v>
      </c>
      <c r="G50" s="16">
        <v>2</v>
      </c>
    </row>
    <row r="51" spans="1:7" s="9" customFormat="1" x14ac:dyDescent="0.3">
      <c r="A51" s="14"/>
      <c r="B51" s="14"/>
      <c r="C51" s="14"/>
      <c r="D51" s="37" t="s">
        <v>93</v>
      </c>
      <c r="E51" s="16">
        <v>1</v>
      </c>
      <c r="F51" s="16" t="s">
        <v>1</v>
      </c>
      <c r="G51" s="16">
        <v>14</v>
      </c>
    </row>
    <row r="52" spans="1:7" s="9" customFormat="1" x14ac:dyDescent="0.3">
      <c r="A52" s="14"/>
      <c r="B52" s="14"/>
      <c r="C52" s="14"/>
      <c r="D52" s="37" t="s">
        <v>92</v>
      </c>
      <c r="E52" s="16">
        <v>3</v>
      </c>
      <c r="F52" s="16" t="s">
        <v>24</v>
      </c>
      <c r="G52" s="16">
        <v>1</v>
      </c>
    </row>
    <row r="53" spans="1:7" s="12" customFormat="1" ht="96" x14ac:dyDescent="0.3">
      <c r="A53" s="18"/>
      <c r="B53" s="18"/>
      <c r="C53" s="18"/>
      <c r="D53" s="17" t="s">
        <v>70</v>
      </c>
      <c r="E53" s="19">
        <v>10</v>
      </c>
      <c r="F53" s="19" t="s">
        <v>79</v>
      </c>
      <c r="G53" s="21" t="s">
        <v>129</v>
      </c>
    </row>
    <row r="54" spans="1:7" s="9" customFormat="1" ht="48" x14ac:dyDescent="0.3">
      <c r="A54" s="14"/>
      <c r="B54" s="14"/>
      <c r="C54" s="14"/>
      <c r="D54" s="15" t="s">
        <v>64</v>
      </c>
      <c r="E54" s="16">
        <v>10</v>
      </c>
      <c r="F54" s="16" t="s">
        <v>79</v>
      </c>
      <c r="G54" s="16">
        <v>3</v>
      </c>
    </row>
    <row r="55" spans="1:7" s="9" customFormat="1" x14ac:dyDescent="0.3">
      <c r="A55" s="14"/>
      <c r="B55" s="14"/>
      <c r="C55" s="14"/>
      <c r="D55" s="15" t="s">
        <v>65</v>
      </c>
      <c r="E55" s="16">
        <v>10</v>
      </c>
      <c r="F55" s="16" t="s">
        <v>79</v>
      </c>
      <c r="G55" s="16">
        <v>5</v>
      </c>
    </row>
    <row r="56" spans="1:7" s="9" customFormat="1" ht="72" x14ac:dyDescent="0.3">
      <c r="A56" s="14"/>
      <c r="B56" s="14"/>
      <c r="C56" s="14"/>
      <c r="D56" s="15" t="s">
        <v>66</v>
      </c>
      <c r="E56" s="16">
        <v>10</v>
      </c>
      <c r="F56" s="16" t="s">
        <v>79</v>
      </c>
      <c r="G56" s="16">
        <v>62</v>
      </c>
    </row>
    <row r="57" spans="1:7" s="12" customFormat="1" ht="48" x14ac:dyDescent="0.3">
      <c r="A57" s="18"/>
      <c r="B57" s="18"/>
      <c r="C57" s="18"/>
      <c r="D57" s="17" t="s">
        <v>71</v>
      </c>
      <c r="E57" s="19">
        <v>1</v>
      </c>
      <c r="F57" s="20" t="s">
        <v>1</v>
      </c>
      <c r="G57" s="21" t="s">
        <v>129</v>
      </c>
    </row>
    <row r="58" spans="1:7" s="9" customFormat="1" ht="72" x14ac:dyDescent="0.3">
      <c r="A58" s="14"/>
      <c r="B58" s="14"/>
      <c r="C58" s="14"/>
      <c r="D58" s="15" t="s">
        <v>67</v>
      </c>
      <c r="E58" s="16">
        <v>27</v>
      </c>
      <c r="F58" s="16" t="s">
        <v>24</v>
      </c>
      <c r="G58" s="16">
        <v>27</v>
      </c>
    </row>
    <row r="59" spans="1:7" s="9" customFormat="1" ht="48" x14ac:dyDescent="0.3">
      <c r="A59" s="14"/>
      <c r="B59" s="14"/>
      <c r="C59" s="14"/>
      <c r="D59" s="15" t="s">
        <v>95</v>
      </c>
      <c r="E59" s="16">
        <v>4</v>
      </c>
      <c r="F59" s="16" t="s">
        <v>96</v>
      </c>
      <c r="G59" s="16">
        <v>5</v>
      </c>
    </row>
    <row r="60" spans="1:7" s="9" customFormat="1" ht="48" x14ac:dyDescent="0.3">
      <c r="A60" s="22"/>
      <c r="B60" s="22"/>
      <c r="C60" s="22"/>
      <c r="D60" s="23" t="s">
        <v>68</v>
      </c>
      <c r="E60" s="24">
        <v>3</v>
      </c>
      <c r="F60" s="24" t="s">
        <v>1</v>
      </c>
      <c r="G60" s="24">
        <v>10</v>
      </c>
    </row>
    <row r="61" spans="1:7" s="12" customFormat="1" ht="48" x14ac:dyDescent="0.3">
      <c r="A61" s="39"/>
      <c r="B61" s="39"/>
      <c r="C61" s="39"/>
      <c r="D61" s="48" t="s">
        <v>72</v>
      </c>
      <c r="E61" s="49">
        <v>37</v>
      </c>
      <c r="F61" s="49" t="s">
        <v>24</v>
      </c>
      <c r="G61" s="50" t="s">
        <v>129</v>
      </c>
    </row>
    <row r="62" spans="1:7" s="12" customFormat="1" x14ac:dyDescent="0.3">
      <c r="A62" s="18"/>
      <c r="B62" s="18"/>
      <c r="C62" s="18"/>
      <c r="D62" s="15" t="s">
        <v>116</v>
      </c>
      <c r="E62" s="16" t="s">
        <v>104</v>
      </c>
      <c r="F62" s="16" t="s">
        <v>9</v>
      </c>
      <c r="G62" s="16" t="s">
        <v>105</v>
      </c>
    </row>
    <row r="63" spans="1:7" s="12" customFormat="1" x14ac:dyDescent="0.3">
      <c r="A63" s="18"/>
      <c r="B63" s="18"/>
      <c r="C63" s="18"/>
      <c r="D63" s="15" t="s">
        <v>117</v>
      </c>
      <c r="E63" s="16" t="s">
        <v>104</v>
      </c>
      <c r="F63" s="16" t="s">
        <v>9</v>
      </c>
      <c r="G63" s="16" t="s">
        <v>105</v>
      </c>
    </row>
    <row r="64" spans="1:7" s="12" customFormat="1" x14ac:dyDescent="0.3">
      <c r="A64" s="18"/>
      <c r="B64" s="18"/>
      <c r="C64" s="18"/>
      <c r="D64" s="15" t="s">
        <v>118</v>
      </c>
      <c r="E64" s="16" t="s">
        <v>104</v>
      </c>
      <c r="F64" s="16" t="s">
        <v>9</v>
      </c>
      <c r="G64" s="16" t="s">
        <v>105</v>
      </c>
    </row>
    <row r="65" spans="1:7" s="12" customFormat="1" ht="72" x14ac:dyDescent="0.3">
      <c r="A65" s="18"/>
      <c r="B65" s="18"/>
      <c r="C65" s="18"/>
      <c r="D65" s="17" t="s">
        <v>73</v>
      </c>
      <c r="E65" s="19">
        <v>20</v>
      </c>
      <c r="F65" s="19" t="s">
        <v>43</v>
      </c>
      <c r="G65" s="21" t="s">
        <v>129</v>
      </c>
    </row>
    <row r="66" spans="1:7" s="12" customFormat="1" x14ac:dyDescent="0.3">
      <c r="A66" s="18"/>
      <c r="B66" s="18"/>
      <c r="C66" s="18"/>
      <c r="D66" s="15" t="s">
        <v>119</v>
      </c>
      <c r="E66" s="16" t="s">
        <v>104</v>
      </c>
      <c r="F66" s="16" t="s">
        <v>9</v>
      </c>
      <c r="G66" s="16" t="s">
        <v>105</v>
      </c>
    </row>
    <row r="67" spans="1:7" s="12" customFormat="1" x14ac:dyDescent="0.3">
      <c r="A67" s="18"/>
      <c r="B67" s="18"/>
      <c r="C67" s="18"/>
      <c r="D67" s="15" t="s">
        <v>120</v>
      </c>
      <c r="E67" s="16" t="s">
        <v>104</v>
      </c>
      <c r="F67" s="16" t="s">
        <v>9</v>
      </c>
      <c r="G67" s="16" t="s">
        <v>105</v>
      </c>
    </row>
    <row r="68" spans="1:7" s="9" customFormat="1" ht="24" customHeight="1" x14ac:dyDescent="0.3">
      <c r="A68" s="14"/>
      <c r="B68" s="14"/>
      <c r="C68" s="14"/>
      <c r="D68" s="15" t="s">
        <v>121</v>
      </c>
      <c r="E68" s="16" t="s">
        <v>104</v>
      </c>
      <c r="F68" s="16" t="s">
        <v>9</v>
      </c>
      <c r="G68" s="16" t="s">
        <v>105</v>
      </c>
    </row>
    <row r="69" spans="1:7" s="9" customFormat="1" x14ac:dyDescent="0.3">
      <c r="A69" s="14"/>
      <c r="B69" s="14"/>
      <c r="C69" s="14"/>
      <c r="D69" s="15" t="s">
        <v>122</v>
      </c>
      <c r="E69" s="16" t="s">
        <v>104</v>
      </c>
      <c r="F69" s="16" t="s">
        <v>9</v>
      </c>
      <c r="G69" s="16" t="s">
        <v>105</v>
      </c>
    </row>
    <row r="70" spans="1:7" s="12" customFormat="1" ht="72" x14ac:dyDescent="0.3">
      <c r="A70" s="18"/>
      <c r="B70" s="18"/>
      <c r="C70" s="18"/>
      <c r="D70" s="17" t="s">
        <v>74</v>
      </c>
      <c r="E70" s="19">
        <v>1</v>
      </c>
      <c r="F70" s="19" t="s">
        <v>1</v>
      </c>
      <c r="G70" s="21" t="s">
        <v>129</v>
      </c>
    </row>
    <row r="71" spans="1:7" s="9" customFormat="1" x14ac:dyDescent="0.3">
      <c r="A71" s="14"/>
      <c r="B71" s="14"/>
      <c r="C71" s="14"/>
      <c r="D71" s="15" t="s">
        <v>101</v>
      </c>
      <c r="E71" s="16" t="s">
        <v>104</v>
      </c>
      <c r="F71" s="16" t="s">
        <v>9</v>
      </c>
      <c r="G71" s="16" t="s">
        <v>105</v>
      </c>
    </row>
    <row r="72" spans="1:7" s="9" customFormat="1" x14ac:dyDescent="0.3">
      <c r="A72" s="14"/>
      <c r="B72" s="14"/>
      <c r="C72" s="14"/>
      <c r="D72" s="15" t="s">
        <v>102</v>
      </c>
      <c r="E72" s="16" t="s">
        <v>104</v>
      </c>
      <c r="F72" s="16" t="s">
        <v>9</v>
      </c>
      <c r="G72" s="16" t="s">
        <v>105</v>
      </c>
    </row>
    <row r="73" spans="1:7" s="9" customFormat="1" x14ac:dyDescent="0.3">
      <c r="A73" s="14"/>
      <c r="B73" s="14"/>
      <c r="C73" s="14"/>
      <c r="D73" s="15" t="s">
        <v>103</v>
      </c>
      <c r="E73" s="16" t="s">
        <v>104</v>
      </c>
      <c r="F73" s="16" t="s">
        <v>9</v>
      </c>
      <c r="G73" s="16" t="s">
        <v>105</v>
      </c>
    </row>
    <row r="74" spans="1:7" s="12" customFormat="1" ht="72" x14ac:dyDescent="0.3">
      <c r="A74" s="18"/>
      <c r="B74" s="18"/>
      <c r="C74" s="18"/>
      <c r="D74" s="17" t="s">
        <v>75</v>
      </c>
      <c r="E74" s="19">
        <v>1</v>
      </c>
      <c r="F74" s="19" t="s">
        <v>1</v>
      </c>
      <c r="G74" s="21" t="s">
        <v>129</v>
      </c>
    </row>
    <row r="75" spans="1:7" s="12" customFormat="1" x14ac:dyDescent="0.3">
      <c r="A75" s="18"/>
      <c r="B75" s="18"/>
      <c r="C75" s="18"/>
      <c r="D75" s="15" t="s">
        <v>106</v>
      </c>
      <c r="E75" s="16" t="s">
        <v>104</v>
      </c>
      <c r="F75" s="16" t="s">
        <v>9</v>
      </c>
      <c r="G75" s="16" t="s">
        <v>105</v>
      </c>
    </row>
    <row r="76" spans="1:7" s="12" customFormat="1" x14ac:dyDescent="0.3">
      <c r="A76" s="18"/>
      <c r="B76" s="18"/>
      <c r="C76" s="18"/>
      <c r="D76" s="15" t="s">
        <v>107</v>
      </c>
      <c r="E76" s="16" t="s">
        <v>104</v>
      </c>
      <c r="F76" s="16" t="s">
        <v>9</v>
      </c>
      <c r="G76" s="16" t="s">
        <v>105</v>
      </c>
    </row>
    <row r="77" spans="1:7" s="12" customFormat="1" x14ac:dyDescent="0.3">
      <c r="A77" s="18"/>
      <c r="B77" s="18"/>
      <c r="C77" s="18"/>
      <c r="D77" s="15" t="s">
        <v>108</v>
      </c>
      <c r="E77" s="16" t="s">
        <v>104</v>
      </c>
      <c r="F77" s="16" t="s">
        <v>9</v>
      </c>
      <c r="G77" s="16" t="s">
        <v>105</v>
      </c>
    </row>
    <row r="78" spans="1:7" s="12" customFormat="1" x14ac:dyDescent="0.3">
      <c r="A78" s="18"/>
      <c r="B78" s="18"/>
      <c r="C78" s="18"/>
      <c r="D78" s="17" t="s">
        <v>76</v>
      </c>
      <c r="E78" s="19">
        <v>3</v>
      </c>
      <c r="F78" s="19" t="s">
        <v>1</v>
      </c>
      <c r="G78" s="21" t="s">
        <v>129</v>
      </c>
    </row>
    <row r="79" spans="1:7" s="9" customFormat="1" x14ac:dyDescent="0.3">
      <c r="A79" s="14"/>
      <c r="B79" s="14"/>
      <c r="C79" s="14"/>
      <c r="D79" s="15" t="s">
        <v>97</v>
      </c>
      <c r="E79" s="16">
        <v>3</v>
      </c>
      <c r="F79" s="16" t="s">
        <v>100</v>
      </c>
      <c r="G79" s="16">
        <v>21</v>
      </c>
    </row>
    <row r="80" spans="1:7" s="9" customFormat="1" x14ac:dyDescent="0.3">
      <c r="A80" s="14"/>
      <c r="B80" s="14"/>
      <c r="C80" s="14"/>
      <c r="D80" s="15" t="s">
        <v>99</v>
      </c>
      <c r="E80" s="16">
        <v>2</v>
      </c>
      <c r="F80" s="16" t="s">
        <v>100</v>
      </c>
      <c r="G80" s="16">
        <v>14</v>
      </c>
    </row>
    <row r="81" spans="1:7" s="9" customFormat="1" x14ac:dyDescent="0.3">
      <c r="A81" s="14"/>
      <c r="B81" s="14"/>
      <c r="C81" s="14"/>
      <c r="D81" s="15" t="s">
        <v>98</v>
      </c>
      <c r="E81" s="16">
        <v>2</v>
      </c>
      <c r="F81" s="16" t="s">
        <v>100</v>
      </c>
      <c r="G81" s="16">
        <v>14</v>
      </c>
    </row>
    <row r="82" spans="1:7" s="12" customFormat="1" x14ac:dyDescent="0.3">
      <c r="A82" s="18"/>
      <c r="B82" s="18"/>
      <c r="C82" s="18"/>
      <c r="D82" s="17" t="s">
        <v>94</v>
      </c>
      <c r="E82" s="19">
        <v>5</v>
      </c>
      <c r="F82" s="19" t="s">
        <v>43</v>
      </c>
      <c r="G82" s="21" t="s">
        <v>129</v>
      </c>
    </row>
    <row r="83" spans="1:7" s="9" customFormat="1" x14ac:dyDescent="0.3">
      <c r="A83" s="14"/>
      <c r="B83" s="14"/>
      <c r="C83" s="14"/>
      <c r="D83" s="15" t="s">
        <v>109</v>
      </c>
      <c r="E83" s="16" t="s">
        <v>104</v>
      </c>
      <c r="F83" s="16" t="s">
        <v>9</v>
      </c>
      <c r="G83" s="16" t="s">
        <v>105</v>
      </c>
    </row>
    <row r="84" spans="1:7" s="9" customFormat="1" x14ac:dyDescent="0.3">
      <c r="A84" s="14"/>
      <c r="B84" s="14"/>
      <c r="C84" s="14"/>
      <c r="D84" s="15" t="s">
        <v>110</v>
      </c>
      <c r="E84" s="16" t="s">
        <v>104</v>
      </c>
      <c r="F84" s="16" t="s">
        <v>9</v>
      </c>
      <c r="G84" s="16" t="s">
        <v>105</v>
      </c>
    </row>
    <row r="85" spans="1:7" s="9" customFormat="1" x14ac:dyDescent="0.3">
      <c r="A85" s="14"/>
      <c r="B85" s="14"/>
      <c r="C85" s="14"/>
      <c r="D85" s="15" t="s">
        <v>111</v>
      </c>
      <c r="E85" s="16" t="s">
        <v>104</v>
      </c>
      <c r="F85" s="16" t="s">
        <v>9</v>
      </c>
      <c r="G85" s="16" t="s">
        <v>105</v>
      </c>
    </row>
    <row r="86" spans="1:7" s="9" customFormat="1" x14ac:dyDescent="0.3">
      <c r="A86" s="22"/>
      <c r="B86" s="22"/>
      <c r="C86" s="22"/>
      <c r="D86" s="23"/>
      <c r="E86" s="24"/>
      <c r="F86" s="24"/>
      <c r="G86" s="24"/>
    </row>
    <row r="87" spans="1:7" x14ac:dyDescent="0.8">
      <c r="A87" s="42" t="s">
        <v>112</v>
      </c>
      <c r="B87" s="39" t="s">
        <v>16</v>
      </c>
      <c r="C87" s="49" t="s">
        <v>127</v>
      </c>
      <c r="D87" s="41"/>
      <c r="E87" s="42"/>
      <c r="F87" s="42"/>
      <c r="G87" s="42" t="s">
        <v>29</v>
      </c>
    </row>
    <row r="88" spans="1:7" x14ac:dyDescent="0.8">
      <c r="A88" s="13"/>
      <c r="B88" s="13"/>
      <c r="C88" s="13"/>
      <c r="D88" s="13" t="s">
        <v>4</v>
      </c>
      <c r="E88" s="10" t="s">
        <v>8</v>
      </c>
      <c r="F88" s="10" t="s">
        <v>8</v>
      </c>
      <c r="G88" s="10" t="s">
        <v>9</v>
      </c>
    </row>
    <row r="89" spans="1:7" x14ac:dyDescent="0.8">
      <c r="A89" s="13"/>
      <c r="B89" s="13"/>
      <c r="C89" s="13"/>
      <c r="D89" s="13" t="s">
        <v>5</v>
      </c>
      <c r="E89" s="10" t="s">
        <v>8</v>
      </c>
      <c r="F89" s="10" t="s">
        <v>8</v>
      </c>
      <c r="G89" s="10" t="s">
        <v>9</v>
      </c>
    </row>
    <row r="90" spans="1:7" x14ac:dyDescent="0.8">
      <c r="A90" s="45"/>
      <c r="B90" s="46"/>
      <c r="C90" s="46"/>
      <c r="D90" s="46"/>
      <c r="E90" s="46"/>
      <c r="F90" s="46"/>
      <c r="G90" s="47"/>
    </row>
    <row r="91" spans="1:7" x14ac:dyDescent="0.8">
      <c r="A91" s="41" t="s">
        <v>114</v>
      </c>
      <c r="B91" s="41" t="s">
        <v>27</v>
      </c>
      <c r="C91" s="41" t="s">
        <v>28</v>
      </c>
      <c r="D91" s="41"/>
      <c r="E91" s="42"/>
      <c r="F91" s="42"/>
      <c r="G91" s="42" t="s">
        <v>29</v>
      </c>
    </row>
    <row r="92" spans="1:7" x14ac:dyDescent="0.8">
      <c r="A92" s="13"/>
      <c r="B92" s="13"/>
      <c r="C92" s="13"/>
      <c r="D92" s="13" t="s">
        <v>4</v>
      </c>
      <c r="E92" s="10" t="s">
        <v>8</v>
      </c>
      <c r="F92" s="10" t="s">
        <v>8</v>
      </c>
      <c r="G92" s="10" t="s">
        <v>9</v>
      </c>
    </row>
    <row r="93" spans="1:7" x14ac:dyDescent="0.8">
      <c r="A93" s="13"/>
      <c r="B93" s="13"/>
      <c r="C93" s="13"/>
      <c r="D93" s="13" t="s">
        <v>5</v>
      </c>
      <c r="E93" s="10" t="s">
        <v>8</v>
      </c>
      <c r="F93" s="10" t="s">
        <v>8</v>
      </c>
      <c r="G93" s="10" t="s">
        <v>9</v>
      </c>
    </row>
    <row r="94" spans="1:7" x14ac:dyDescent="0.8">
      <c r="A94" s="45"/>
      <c r="B94" s="46"/>
      <c r="C94" s="46"/>
      <c r="D94" s="46"/>
      <c r="E94" s="46"/>
      <c r="F94" s="46"/>
      <c r="G94" s="47"/>
    </row>
  </sheetData>
  <mergeCells count="2">
    <mergeCell ref="A1:G1"/>
    <mergeCell ref="D2:G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&amp;R&amp;"TH SarabunPSK,Bold"&amp;14&amp;P/&amp;N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อัตราเดิมที่ปฏิบัติงานจริง</vt:lpstr>
      <vt:lpstr>อัตราใหม่ที่ขอรับจัดสรรเพิ่ม</vt:lpstr>
      <vt:lpstr>อัตราเดิมที่ปฏิบัติงานจริง!Print_Titles</vt:lpstr>
      <vt:lpstr>อัตราใหม่ที่ขอรับจัดสรรเพิ่ม!Print_Titles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Udomsak</dc:creator>
  <cp:lastModifiedBy>Planning</cp:lastModifiedBy>
  <cp:lastPrinted>2021-09-17T03:45:56Z</cp:lastPrinted>
  <dcterms:created xsi:type="dcterms:W3CDTF">2020-12-17T09:52:32Z</dcterms:created>
  <dcterms:modified xsi:type="dcterms:W3CDTF">2021-09-20T02:32:14Z</dcterms:modified>
</cp:coreProperties>
</file>